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9040" windowHeight="16440"/>
  </bookViews>
  <sheets>
    <sheet name="Форма сбора" sheetId="5" r:id="rId1"/>
    <sheet name="Списки (не редактирутся)" sheetId="4" r:id="rId2"/>
    <sheet name="Лист1" sheetId="6" r:id="rId3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8" i="5" l="1"/>
  <c r="AG88" i="5"/>
  <c r="AF88" i="5"/>
  <c r="AH87" i="5"/>
  <c r="AG87" i="5"/>
  <c r="AF87" i="5"/>
  <c r="AH86" i="5"/>
  <c r="AG86" i="5"/>
  <c r="AF86" i="5"/>
  <c r="AH85" i="5"/>
  <c r="AG85" i="5"/>
  <c r="AF85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D79" i="5"/>
  <c r="AD90" i="5" s="1"/>
  <c r="AC79" i="5"/>
  <c r="AC90" i="5" s="1"/>
  <c r="AB79" i="5"/>
  <c r="AB90" i="5" s="1"/>
  <c r="AA79" i="5"/>
  <c r="AA90" i="5" s="1"/>
  <c r="Z79" i="5"/>
  <c r="Z90" i="5" s="1"/>
  <c r="Y79" i="5"/>
  <c r="Y90" i="5" s="1"/>
  <c r="X79" i="5"/>
  <c r="X90" i="5" s="1"/>
  <c r="W79" i="5"/>
  <c r="W90" i="5" s="1"/>
  <c r="V79" i="5"/>
  <c r="V90" i="5" s="1"/>
  <c r="U79" i="5"/>
  <c r="U90" i="5" s="1"/>
  <c r="T79" i="5"/>
  <c r="T90" i="5" s="1"/>
  <c r="S79" i="5"/>
  <c r="S90" i="5" s="1"/>
  <c r="R79" i="5"/>
  <c r="R90" i="5" s="1"/>
  <c r="Q79" i="5"/>
  <c r="Q90" i="5" s="1"/>
  <c r="P79" i="5"/>
  <c r="P90" i="5" s="1"/>
  <c r="O79" i="5"/>
  <c r="O90" i="5" s="1"/>
  <c r="N79" i="5"/>
  <c r="N90" i="5" s="1"/>
  <c r="M79" i="5"/>
  <c r="M90" i="5" s="1"/>
  <c r="L79" i="5"/>
  <c r="L90" i="5" s="1"/>
  <c r="K79" i="5"/>
  <c r="K90" i="5" s="1"/>
  <c r="J79" i="5"/>
  <c r="J90" i="5" s="1"/>
  <c r="I79" i="5"/>
  <c r="I90" i="5" s="1"/>
  <c r="H79" i="5"/>
  <c r="H90" i="5" s="1"/>
  <c r="G79" i="5"/>
  <c r="G90" i="5" s="1"/>
  <c r="F79" i="5"/>
  <c r="F90" i="5" s="1"/>
  <c r="E79" i="5"/>
  <c r="E90" i="5" s="1"/>
  <c r="AH78" i="5"/>
  <c r="AG78" i="5"/>
  <c r="AF78" i="5"/>
  <c r="AH77" i="5"/>
  <c r="AG77" i="5"/>
  <c r="AF77" i="5"/>
  <c r="AH76" i="5"/>
  <c r="AG76" i="5"/>
  <c r="AF76" i="5"/>
  <c r="AH75" i="5"/>
  <c r="AG75" i="5"/>
  <c r="AF75" i="5"/>
  <c r="AH74" i="5"/>
  <c r="AG74" i="5"/>
  <c r="AF74" i="5"/>
  <c r="AH71" i="5"/>
  <c r="AG71" i="5"/>
  <c r="AF71" i="5"/>
  <c r="AH70" i="5"/>
  <c r="AG70" i="5"/>
  <c r="AF70" i="5"/>
  <c r="AH69" i="5"/>
  <c r="AG69" i="5"/>
  <c r="AF69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D62" i="5"/>
  <c r="AD73" i="5" s="1"/>
  <c r="AC62" i="5"/>
  <c r="AC73" i="5" s="1"/>
  <c r="AB62" i="5"/>
  <c r="AB73" i="5" s="1"/>
  <c r="AA62" i="5"/>
  <c r="AA73" i="5" s="1"/>
  <c r="Z62" i="5"/>
  <c r="Z73" i="5" s="1"/>
  <c r="Y62" i="5"/>
  <c r="Y73" i="5" s="1"/>
  <c r="X62" i="5"/>
  <c r="X73" i="5" s="1"/>
  <c r="W62" i="5"/>
  <c r="W73" i="5" s="1"/>
  <c r="V62" i="5"/>
  <c r="V73" i="5" s="1"/>
  <c r="U62" i="5"/>
  <c r="U73" i="5" s="1"/>
  <c r="T62" i="5"/>
  <c r="T73" i="5" s="1"/>
  <c r="S62" i="5"/>
  <c r="S73" i="5" s="1"/>
  <c r="R62" i="5"/>
  <c r="R73" i="5" s="1"/>
  <c r="Q62" i="5"/>
  <c r="Q73" i="5" s="1"/>
  <c r="P62" i="5"/>
  <c r="P73" i="5" s="1"/>
  <c r="O62" i="5"/>
  <c r="O73" i="5" s="1"/>
  <c r="N62" i="5"/>
  <c r="N73" i="5" s="1"/>
  <c r="M62" i="5"/>
  <c r="M73" i="5" s="1"/>
  <c r="L62" i="5"/>
  <c r="L73" i="5" s="1"/>
  <c r="K62" i="5"/>
  <c r="K73" i="5" s="1"/>
  <c r="J62" i="5"/>
  <c r="J73" i="5" s="1"/>
  <c r="I62" i="5"/>
  <c r="I73" i="5" s="1"/>
  <c r="H62" i="5"/>
  <c r="H73" i="5" s="1"/>
  <c r="G62" i="5"/>
  <c r="G73" i="5" s="1"/>
  <c r="F62" i="5"/>
  <c r="F73" i="5" s="1"/>
  <c r="E62" i="5"/>
  <c r="E73" i="5" s="1"/>
  <c r="AH61" i="5"/>
  <c r="AG61" i="5"/>
  <c r="AF61" i="5"/>
  <c r="AH60" i="5"/>
  <c r="AG60" i="5"/>
  <c r="AF60" i="5"/>
  <c r="AH59" i="5"/>
  <c r="AG59" i="5"/>
  <c r="AF59" i="5"/>
  <c r="AH58" i="5"/>
  <c r="AG58" i="5"/>
  <c r="AF58" i="5"/>
  <c r="AH57" i="5"/>
  <c r="AG57" i="5"/>
  <c r="AF57" i="5"/>
  <c r="AH54" i="5"/>
  <c r="AG54" i="5"/>
  <c r="AF54" i="5"/>
  <c r="AH53" i="5"/>
  <c r="AG53" i="5"/>
  <c r="AF53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D45" i="5"/>
  <c r="AD56" i="5" s="1"/>
  <c r="AC45" i="5"/>
  <c r="AC56" i="5" s="1"/>
  <c r="AB45" i="5"/>
  <c r="AB56" i="5" s="1"/>
  <c r="AA45" i="5"/>
  <c r="AA56" i="5" s="1"/>
  <c r="Z45" i="5"/>
  <c r="Z56" i="5" s="1"/>
  <c r="Y45" i="5"/>
  <c r="Y56" i="5" s="1"/>
  <c r="X45" i="5"/>
  <c r="X56" i="5" s="1"/>
  <c r="W45" i="5"/>
  <c r="W56" i="5" s="1"/>
  <c r="V45" i="5"/>
  <c r="V56" i="5" s="1"/>
  <c r="U45" i="5"/>
  <c r="U56" i="5" s="1"/>
  <c r="T45" i="5"/>
  <c r="T56" i="5" s="1"/>
  <c r="S45" i="5"/>
  <c r="S56" i="5" s="1"/>
  <c r="R45" i="5"/>
  <c r="R56" i="5" s="1"/>
  <c r="Q45" i="5"/>
  <c r="Q56" i="5" s="1"/>
  <c r="P45" i="5"/>
  <c r="P56" i="5" s="1"/>
  <c r="O45" i="5"/>
  <c r="O56" i="5" s="1"/>
  <c r="N45" i="5"/>
  <c r="N56" i="5" s="1"/>
  <c r="M45" i="5"/>
  <c r="M56" i="5" s="1"/>
  <c r="L45" i="5"/>
  <c r="L56" i="5" s="1"/>
  <c r="K45" i="5"/>
  <c r="K56" i="5" s="1"/>
  <c r="J45" i="5"/>
  <c r="J56" i="5" s="1"/>
  <c r="I45" i="5"/>
  <c r="I56" i="5" s="1"/>
  <c r="H45" i="5"/>
  <c r="H56" i="5" s="1"/>
  <c r="G45" i="5"/>
  <c r="G56" i="5" s="1"/>
  <c r="F45" i="5"/>
  <c r="F56" i="5" s="1"/>
  <c r="E45" i="5"/>
  <c r="E56" i="5" s="1"/>
  <c r="AH44" i="5"/>
  <c r="AG44" i="5"/>
  <c r="AF44" i="5"/>
  <c r="AH43" i="5"/>
  <c r="AG43" i="5"/>
  <c r="AF43" i="5"/>
  <c r="AH42" i="5"/>
  <c r="AG42" i="5"/>
  <c r="AF42" i="5"/>
  <c r="AH41" i="5"/>
  <c r="AG41" i="5"/>
  <c r="AF41" i="5"/>
  <c r="AH40" i="5"/>
  <c r="AG40" i="5"/>
  <c r="AF40" i="5"/>
  <c r="AH37" i="5"/>
  <c r="AG37" i="5"/>
  <c r="AF37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D28" i="5"/>
  <c r="AD39" i="5" s="1"/>
  <c r="AC28" i="5"/>
  <c r="AC39" i="5" s="1"/>
  <c r="AB28" i="5"/>
  <c r="AB39" i="5" s="1"/>
  <c r="AA28" i="5"/>
  <c r="AA39" i="5" s="1"/>
  <c r="Z28" i="5"/>
  <c r="Z39" i="5" s="1"/>
  <c r="Y28" i="5"/>
  <c r="Y39" i="5" s="1"/>
  <c r="X28" i="5"/>
  <c r="X39" i="5" s="1"/>
  <c r="W28" i="5"/>
  <c r="W39" i="5" s="1"/>
  <c r="V28" i="5"/>
  <c r="V39" i="5" s="1"/>
  <c r="U28" i="5"/>
  <c r="U39" i="5" s="1"/>
  <c r="T28" i="5"/>
  <c r="T39" i="5" s="1"/>
  <c r="S28" i="5"/>
  <c r="S39" i="5" s="1"/>
  <c r="R28" i="5"/>
  <c r="R39" i="5" s="1"/>
  <c r="Q28" i="5"/>
  <c r="Q39" i="5" s="1"/>
  <c r="P28" i="5"/>
  <c r="P39" i="5" s="1"/>
  <c r="O28" i="5"/>
  <c r="O39" i="5" s="1"/>
  <c r="N28" i="5"/>
  <c r="N39" i="5" s="1"/>
  <c r="M28" i="5"/>
  <c r="M39" i="5" s="1"/>
  <c r="L28" i="5"/>
  <c r="L39" i="5" s="1"/>
  <c r="K28" i="5"/>
  <c r="K39" i="5" s="1"/>
  <c r="J28" i="5"/>
  <c r="J39" i="5" s="1"/>
  <c r="I28" i="5"/>
  <c r="I39" i="5" s="1"/>
  <c r="H28" i="5"/>
  <c r="G28" i="5"/>
  <c r="G39" i="5" s="1"/>
  <c r="F28" i="5"/>
  <c r="F39" i="5" s="1"/>
  <c r="E39" i="5"/>
  <c r="AH27" i="5"/>
  <c r="AG27" i="5"/>
  <c r="AF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G28" i="5" l="1"/>
  <c r="AF79" i="5"/>
  <c r="AG79" i="5"/>
  <c r="AF62" i="5"/>
  <c r="AG62" i="5"/>
  <c r="AF45" i="5"/>
  <c r="AG45" i="5"/>
  <c r="AF28" i="5"/>
  <c r="H39" i="5"/>
  <c r="AH16" i="5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AF16" i="5" l="1"/>
  <c r="AF15" i="5"/>
  <c r="AF17" i="5"/>
  <c r="F11" i="5" l="1"/>
  <c r="F22" i="5" s="1"/>
  <c r="G11" i="5"/>
  <c r="H11" i="5"/>
  <c r="H22" i="5" s="1"/>
  <c r="I11" i="5"/>
  <c r="I22" i="5" s="1"/>
  <c r="J11" i="5"/>
  <c r="J22" i="5" s="1"/>
  <c r="K11" i="5"/>
  <c r="K22" i="5" s="1"/>
  <c r="L11" i="5"/>
  <c r="L22" i="5" s="1"/>
  <c r="M11" i="5"/>
  <c r="M22" i="5" s="1"/>
  <c r="N11" i="5"/>
  <c r="N22" i="5" s="1"/>
  <c r="O11" i="5"/>
  <c r="O22" i="5" s="1"/>
  <c r="P11" i="5"/>
  <c r="P22" i="5" s="1"/>
  <c r="Q11" i="5"/>
  <c r="Q22" i="5" s="1"/>
  <c r="R11" i="5"/>
  <c r="R22" i="5" s="1"/>
  <c r="S11" i="5"/>
  <c r="S22" i="5" s="1"/>
  <c r="T11" i="5"/>
  <c r="T22" i="5" s="1"/>
  <c r="U11" i="5"/>
  <c r="U22" i="5" s="1"/>
  <c r="V11" i="5"/>
  <c r="V22" i="5" s="1"/>
  <c r="W11" i="5"/>
  <c r="W22" i="5" s="1"/>
  <c r="X11" i="5"/>
  <c r="X22" i="5" s="1"/>
  <c r="Y11" i="5"/>
  <c r="Y22" i="5" s="1"/>
  <c r="Z11" i="5"/>
  <c r="Z22" i="5" s="1"/>
  <c r="AA11" i="5"/>
  <c r="AA22" i="5" s="1"/>
  <c r="AB11" i="5"/>
  <c r="AB22" i="5" s="1"/>
  <c r="AC11" i="5"/>
  <c r="AC22" i="5" s="1"/>
  <c r="AD11" i="5"/>
  <c r="AD22" i="5" s="1"/>
  <c r="E11" i="5"/>
  <c r="E22" i="5" s="1"/>
  <c r="G22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<sst xmlns="http://schemas.openxmlformats.org/spreadsheetml/2006/main" count="1480" uniqueCount="792">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</sst>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topLeftCell="A10" zoomScale="70" zoomScaleNormal="70" workbookViewId="0">
      <selection activeCell="O74" sqref="O74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7" t="s">
        <v>178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s="2" customFormat="1" ht="42.75" customHeight="1" x14ac:dyDescent="0.25">
      <c r="A2" s="42" t="s">
        <v>778</v>
      </c>
      <c r="B2" s="42" t="s">
        <v>777</v>
      </c>
      <c r="C2" s="42" t="s">
        <v>7</v>
      </c>
      <c r="D2" s="42" t="s">
        <v>154</v>
      </c>
      <c r="E2" s="43" t="s">
        <v>782</v>
      </c>
      <c r="F2" s="39" t="s">
        <v>166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41" t="s">
        <v>163</v>
      </c>
      <c r="AF2" s="36" t="s">
        <v>155</v>
      </c>
      <c r="AG2" s="36" t="s">
        <v>179</v>
      </c>
      <c r="AH2" s="36" t="s">
        <v>791</v>
      </c>
    </row>
    <row r="3" spans="1:34" s="2" customFormat="1" ht="51.75" customHeight="1" x14ac:dyDescent="0.25">
      <c r="A3" s="42"/>
      <c r="B3" s="42"/>
      <c r="C3" s="42"/>
      <c r="D3" s="42"/>
      <c r="E3" s="43"/>
      <c r="F3" s="38" t="s">
        <v>8</v>
      </c>
      <c r="G3" s="38"/>
      <c r="H3" s="38"/>
      <c r="I3" s="38"/>
      <c r="J3" s="38"/>
      <c r="K3" s="38"/>
      <c r="L3" s="40" t="s">
        <v>142</v>
      </c>
      <c r="M3" s="40"/>
      <c r="N3" s="40"/>
      <c r="O3" s="40" t="s">
        <v>147</v>
      </c>
      <c r="P3" s="40"/>
      <c r="Q3" s="40"/>
      <c r="R3" s="40"/>
      <c r="S3" s="38" t="s">
        <v>145</v>
      </c>
      <c r="T3" s="38"/>
      <c r="U3" s="38"/>
      <c r="V3" s="38"/>
      <c r="W3" s="38"/>
      <c r="X3" s="38"/>
      <c r="Y3" s="39" t="s">
        <v>164</v>
      </c>
      <c r="Z3" s="39"/>
      <c r="AA3" s="39"/>
      <c r="AB3" s="39"/>
      <c r="AC3" s="39"/>
      <c r="AD3" s="39"/>
      <c r="AE3" s="41"/>
      <c r="AF3" s="36"/>
      <c r="AG3" s="36"/>
      <c r="AH3" s="36"/>
    </row>
    <row r="4" spans="1:34" s="3" customFormat="1" ht="255.75" customHeight="1" x14ac:dyDescent="0.25">
      <c r="A4" s="42"/>
      <c r="B4" s="42"/>
      <c r="C4" s="42"/>
      <c r="D4" s="42"/>
      <c r="E4" s="42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41"/>
      <c r="AF4" s="36"/>
      <c r="AG4" s="36"/>
      <c r="AH4" s="36"/>
    </row>
    <row r="5" spans="1:34" s="3" customFormat="1" ht="18.75" customHeight="1" x14ac:dyDescent="0.25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 x14ac:dyDescent="0.25">
      <c r="A6" s="4" t="s">
        <v>90</v>
      </c>
      <c r="B6" s="4" t="s">
        <v>423</v>
      </c>
      <c r="C6" s="10" t="s">
        <v>9</v>
      </c>
      <c r="D6" s="11" t="s">
        <v>134</v>
      </c>
      <c r="E6" s="12">
        <v>24</v>
      </c>
      <c r="F6" s="12">
        <v>3</v>
      </c>
      <c r="G6" s="12">
        <v>0</v>
      </c>
      <c r="H6" s="12">
        <v>3</v>
      </c>
      <c r="I6" s="12">
        <v>0</v>
      </c>
      <c r="J6" s="12">
        <v>0</v>
      </c>
      <c r="K6" s="12">
        <v>1</v>
      </c>
      <c r="L6" s="12">
        <v>18</v>
      </c>
      <c r="M6" s="12">
        <v>1</v>
      </c>
      <c r="N6" s="12">
        <v>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4"/>
      <c r="B7" s="4"/>
      <c r="C7" s="10" t="s">
        <v>10</v>
      </c>
      <c r="D7" s="13" t="s">
        <v>135</v>
      </c>
      <c r="E7" s="12"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2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0" t="e">
        <f>IF(B7=VLOOKUP(B7,'Списки (не редактирутся)'!A:A,1,0),"проверка пройдена","проверьте или заполните графу 02")</f>
        <v>#N/A</v>
      </c>
    </row>
    <row r="8" spans="1:34" s="3" customFormat="1" ht="35.25" customHeight="1" x14ac:dyDescent="0.25">
      <c r="A8" s="4"/>
      <c r="B8" s="4"/>
      <c r="C8" s="10" t="s">
        <v>11</v>
      </c>
      <c r="D8" s="13" t="s">
        <v>136</v>
      </c>
      <c r="E8" s="12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" t="str">
        <f t="shared" si="0"/>
        <v>проверка пройдена</v>
      </c>
      <c r="AG8" s="6" t="str">
        <f t="shared" si="1"/>
        <v>проверка пройдена</v>
      </c>
      <c r="AH8" s="20" t="e">
        <f>IF(B8=VLOOKUP(B8,'Списки (не редактирутся)'!A:A,1,0),"проверка пройдена","проверьте или заполните графу 02")</f>
        <v>#N/A</v>
      </c>
    </row>
    <row r="9" spans="1:34" s="3" customFormat="1" ht="36.75" customHeight="1" x14ac:dyDescent="0.25">
      <c r="A9" s="4"/>
      <c r="B9" s="4"/>
      <c r="C9" s="10" t="s">
        <v>12</v>
      </c>
      <c r="D9" s="13" t="s">
        <v>14</v>
      </c>
      <c r="E9" s="12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" t="str">
        <f t="shared" si="0"/>
        <v>проверка пройдена</v>
      </c>
      <c r="AG9" s="6" t="str">
        <f t="shared" si="1"/>
        <v>проверка пройдена</v>
      </c>
      <c r="AH9" s="20" t="e">
        <f>IF(B9=VLOOKUP(B9,'Списки (не редактирутся)'!A:A,1,0),"проверка пройдена","проверьте или заполните графу 02")</f>
        <v>#N/A</v>
      </c>
    </row>
    <row r="10" spans="1:34" s="3" customFormat="1" ht="27" customHeight="1" x14ac:dyDescent="0.25">
      <c r="A10" s="4"/>
      <c r="B10" s="4"/>
      <c r="C10" s="10" t="s">
        <v>13</v>
      </c>
      <c r="D10" s="13" t="s">
        <v>17</v>
      </c>
      <c r="E10" s="12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 t="str">
        <f t="shared" si="0"/>
        <v>проверка пройдена</v>
      </c>
      <c r="AG10" s="6" t="str">
        <f t="shared" si="1"/>
        <v>проверка пройдена</v>
      </c>
      <c r="AH10" s="20" t="e">
        <f>IF(B10=VLOOKUP(B10,'Списки (не редактирутся)'!A:A,1,0),"проверка пройдена","проверьте или заполните графу 02")</f>
        <v>#N/A</v>
      </c>
    </row>
    <row r="11" spans="1:34" s="3" customFormat="1" ht="81" customHeight="1" x14ac:dyDescent="0.25">
      <c r="A11" s="4"/>
      <c r="B11" s="4"/>
      <c r="C11" s="9" t="s">
        <v>105</v>
      </c>
      <c r="D11" s="14" t="s">
        <v>172</v>
      </c>
      <c r="E11" s="12">
        <f>E7+E9</f>
        <v>0</v>
      </c>
      <c r="F11" s="12">
        <f t="shared" ref="F11:AD11" si="2">F7+F9</f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/>
      <c r="AF11" s="6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6" t="str">
        <f t="shared" si="1"/>
        <v>проверка пройдена</v>
      </c>
      <c r="AH11" s="20" t="e">
        <f>IF(B11=VLOOKUP(B11,'Списки (не редактирутся)'!A:A,1,0),"проверка пройдена","проверьте или заполните графу 02")</f>
        <v>#N/A</v>
      </c>
    </row>
    <row r="12" spans="1:34" ht="87" customHeight="1" x14ac:dyDescent="0.3">
      <c r="A12" s="4"/>
      <c r="B12" s="4"/>
      <c r="C12" s="9" t="s">
        <v>106</v>
      </c>
      <c r="D12" s="14" t="s">
        <v>169</v>
      </c>
      <c r="E12" s="12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6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6" t="str">
        <f t="shared" si="1"/>
        <v>проверка пройдена</v>
      </c>
      <c r="AH12" s="20" t="e">
        <f>IF(B12=VLOOKUP(B12,'Списки (не редактирутся)'!A:A,1,0),"проверка пройдена","проверьте или заполните графу 02")</f>
        <v>#N/A</v>
      </c>
    </row>
    <row r="13" spans="1:34" x14ac:dyDescent="0.3">
      <c r="A13" s="4"/>
      <c r="B13" s="4"/>
      <c r="C13" s="9" t="s">
        <v>107</v>
      </c>
      <c r="D13" s="14" t="s">
        <v>167</v>
      </c>
      <c r="E13" s="12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 t="str">
        <f t="shared" ref="AF13:AF20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6" t="str">
        <f t="shared" si="1"/>
        <v>проверка пройдена</v>
      </c>
      <c r="AH13" s="20" t="e">
        <f>IF(B13=VLOOKUP(B13,'Списки (не редактирутся)'!A:A,1,0),"проверка пройдена","проверьте или заполните графу 02")</f>
        <v>#N/A</v>
      </c>
    </row>
    <row r="14" spans="1:34" ht="31.5" x14ac:dyDescent="0.3">
      <c r="A14" s="4"/>
      <c r="B14" s="4"/>
      <c r="C14" s="9" t="s">
        <v>108</v>
      </c>
      <c r="D14" s="14" t="s">
        <v>168</v>
      </c>
      <c r="E14" s="12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6" t="str">
        <f t="shared" si="3"/>
        <v>проверка пройдена</v>
      </c>
      <c r="AG14" s="6" t="str">
        <f t="shared" si="1"/>
        <v>проверка пройдена</v>
      </c>
      <c r="AH14" s="20" t="e">
        <f>IF(B14=VLOOKUP(B14,'Списки (не редактирутся)'!A:A,1,0),"проверка пройдена","проверьте или заполните графу 02")</f>
        <v>#N/A</v>
      </c>
    </row>
    <row r="15" spans="1:34" ht="45" customHeight="1" x14ac:dyDescent="0.3">
      <c r="A15" s="4"/>
      <c r="B15" s="4"/>
      <c r="C15" s="9" t="s">
        <v>109</v>
      </c>
      <c r="D15" s="14" t="s">
        <v>173</v>
      </c>
      <c r="E15" s="12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6" t="str">
        <f t="shared" si="3"/>
        <v>проверка пройдена</v>
      </c>
      <c r="AG15" s="6" t="str">
        <f t="shared" si="1"/>
        <v>проверка пройдена</v>
      </c>
      <c r="AH15" s="20" t="e">
        <f>IF(B15=VLOOKUP(B15,'Списки (не редактирутся)'!A:A,1,0),"проверка пройдена","проверьте или заполните графу 02")</f>
        <v>#N/A</v>
      </c>
    </row>
    <row r="16" spans="1:34" ht="21.6" customHeight="1" x14ac:dyDescent="0.3">
      <c r="A16" s="4"/>
      <c r="B16" s="4"/>
      <c r="C16" s="9" t="s">
        <v>110</v>
      </c>
      <c r="D16" s="14" t="s">
        <v>174</v>
      </c>
      <c r="E16" s="12"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6" t="str">
        <f t="shared" si="1"/>
        <v>проверка пройдена</v>
      </c>
      <c r="AH16" s="20" t="e">
        <f>IF(B16=VLOOKUP(B16,'Списки (не редактирутся)'!A:A,1,0),"проверка пройдена","проверьте или заполните графу 02")</f>
        <v>#N/A</v>
      </c>
    </row>
    <row r="17" spans="1:34" ht="47.25" x14ac:dyDescent="0.3">
      <c r="A17" s="4"/>
      <c r="B17" s="4"/>
      <c r="C17" s="9" t="s">
        <v>111</v>
      </c>
      <c r="D17" s="14" t="s">
        <v>175</v>
      </c>
      <c r="E17" s="12"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6" t="str">
        <f t="shared" si="3"/>
        <v>проверка пройдена</v>
      </c>
      <c r="AG17" s="6" t="str">
        <f t="shared" si="1"/>
        <v>проверка пройдена</v>
      </c>
      <c r="AH17" s="20" t="e">
        <f>IF(B17=VLOOKUP(B17,'Списки (не редактирутся)'!A:A,1,0),"проверка пройдена","проверьте или заполните графу 02")</f>
        <v>#N/A</v>
      </c>
    </row>
    <row r="18" spans="1:34" ht="37.5" customHeight="1" x14ac:dyDescent="0.3">
      <c r="A18" s="4"/>
      <c r="B18" s="4"/>
      <c r="C18" s="9" t="s">
        <v>112</v>
      </c>
      <c r="D18" s="14" t="s">
        <v>176</v>
      </c>
      <c r="E18" s="12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 t="str">
        <f t="shared" si="3"/>
        <v>проверка пройдена</v>
      </c>
      <c r="AG18" s="6" t="str">
        <f t="shared" si="1"/>
        <v>проверка пройдена</v>
      </c>
      <c r="AH18" s="20" t="e">
        <f>IF(B18=VLOOKUP(B18,'Списки (не редактирутся)'!A:A,1,0),"проверка пройдена","проверьте или заполните графу 02")</f>
        <v>#N/A</v>
      </c>
    </row>
    <row r="19" spans="1:34" ht="63" x14ac:dyDescent="0.3">
      <c r="A19" s="4"/>
      <c r="B19" s="4"/>
      <c r="C19" s="9" t="s">
        <v>113</v>
      </c>
      <c r="D19" s="15" t="s">
        <v>170</v>
      </c>
      <c r="E19" s="12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 t="str">
        <f t="shared" si="3"/>
        <v>проверка пройдена</v>
      </c>
      <c r="AG19" s="6" t="str">
        <f t="shared" si="1"/>
        <v>проверка пройдена</v>
      </c>
      <c r="AH19" s="20" t="e">
        <f>IF(B19=VLOOKUP(B19,'Списки (не редактирутся)'!A:A,1,0),"проверка пройдена","проверьте или заполните графу 02")</f>
        <v>#N/A</v>
      </c>
    </row>
    <row r="20" spans="1:34" ht="78.75" x14ac:dyDescent="0.3">
      <c r="A20" s="4"/>
      <c r="B20" s="4"/>
      <c r="C20" s="9" t="s">
        <v>114</v>
      </c>
      <c r="D20" s="15" t="s">
        <v>171</v>
      </c>
      <c r="E20" s="12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 t="str">
        <f t="shared" si="3"/>
        <v>проверка пройдена</v>
      </c>
      <c r="AG20" s="6" t="str">
        <f t="shared" si="1"/>
        <v>проверка пройдена</v>
      </c>
      <c r="AH20" s="20" t="e">
        <f>IF(B20=VLOOKUP(B20,'Списки (не редактирутся)'!A:A,1,0),"проверка пройдена","проверьте или заполните графу 02")</f>
        <v>#N/A</v>
      </c>
    </row>
    <row r="21" spans="1:34" x14ac:dyDescent="0.3">
      <c r="A21" s="35"/>
      <c r="B21" s="35"/>
      <c r="C21" s="9"/>
      <c r="D21" s="1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34"/>
      <c r="AG21" s="34"/>
      <c r="AH21" s="20"/>
    </row>
    <row r="22" spans="1:34" ht="105.75" customHeight="1" x14ac:dyDescent="0.3">
      <c r="A22" s="4"/>
      <c r="B22" s="4"/>
      <c r="C22" s="16" t="s">
        <v>115</v>
      </c>
      <c r="D22" s="17" t="s">
        <v>779</v>
      </c>
      <c r="E22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2" s="18" t="str">
        <f t="shared" ref="F22:AD22" si="4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" s="18" t="str">
        <f t="shared" si="4"/>
        <v>проверка пройдена</v>
      </c>
      <c r="H22" s="18" t="str">
        <f t="shared" si="4"/>
        <v>проверка пройдена</v>
      </c>
      <c r="I22" s="18" t="str">
        <f t="shared" si="4"/>
        <v>проверка пройдена</v>
      </c>
      <c r="J22" s="18" t="str">
        <f t="shared" si="4"/>
        <v>проверка пройдена</v>
      </c>
      <c r="K22" s="18" t="str">
        <f t="shared" si="4"/>
        <v>проверка пройдена</v>
      </c>
      <c r="L22" s="18" t="str">
        <f t="shared" si="4"/>
        <v>проверка пройдена</v>
      </c>
      <c r="M22" s="18" t="str">
        <f t="shared" si="4"/>
        <v>проверка пройдена</v>
      </c>
      <c r="N22" s="18" t="str">
        <f t="shared" si="4"/>
        <v>проверка пройдена</v>
      </c>
      <c r="O22" s="18" t="str">
        <f t="shared" si="4"/>
        <v>проверка пройдена</v>
      </c>
      <c r="P22" s="18" t="str">
        <f t="shared" si="4"/>
        <v>проверка пройдена</v>
      </c>
      <c r="Q22" s="18" t="str">
        <f t="shared" si="4"/>
        <v>проверка пройдена</v>
      </c>
      <c r="R22" s="18" t="str">
        <f t="shared" si="4"/>
        <v>проверка пройдена</v>
      </c>
      <c r="S22" s="18" t="str">
        <f t="shared" si="4"/>
        <v>проверка пройдена</v>
      </c>
      <c r="T22" s="18" t="str">
        <f t="shared" si="4"/>
        <v>проверка пройдена</v>
      </c>
      <c r="U22" s="18" t="str">
        <f t="shared" si="4"/>
        <v>проверка пройдена</v>
      </c>
      <c r="V22" s="18" t="str">
        <f t="shared" si="4"/>
        <v>проверка пройдена</v>
      </c>
      <c r="W22" s="18" t="str">
        <f t="shared" si="4"/>
        <v>проверка пройдена</v>
      </c>
      <c r="X22" s="18" t="str">
        <f t="shared" si="4"/>
        <v>проверка пройдена</v>
      </c>
      <c r="Y22" s="18" t="str">
        <f t="shared" si="4"/>
        <v>проверка пройдена</v>
      </c>
      <c r="Z22" s="18" t="str">
        <f t="shared" si="4"/>
        <v>проверка пройдена</v>
      </c>
      <c r="AA22" s="18" t="str">
        <f t="shared" si="4"/>
        <v>проверка пройдена</v>
      </c>
      <c r="AB22" s="18" t="str">
        <f t="shared" si="4"/>
        <v>проверка пройдена</v>
      </c>
      <c r="AC22" s="18" t="str">
        <f t="shared" si="4"/>
        <v>проверка пройдена</v>
      </c>
      <c r="AD22" s="18" t="str">
        <f t="shared" si="4"/>
        <v>проверка пройдена</v>
      </c>
      <c r="AE22" s="19"/>
      <c r="AF22" s="6"/>
      <c r="AG22" s="6"/>
      <c r="AH22" s="20"/>
    </row>
    <row r="23" spans="1:34" ht="47.25" x14ac:dyDescent="0.3">
      <c r="A23" s="35" t="s">
        <v>90</v>
      </c>
      <c r="B23" s="35" t="s">
        <v>593</v>
      </c>
      <c r="C23" s="10" t="s">
        <v>9</v>
      </c>
      <c r="D23" s="11" t="s">
        <v>134</v>
      </c>
      <c r="E23" s="12">
        <v>14</v>
      </c>
      <c r="F23" s="12">
        <v>2</v>
      </c>
      <c r="G23" s="12">
        <v>1</v>
      </c>
      <c r="H23" s="12">
        <v>2</v>
      </c>
      <c r="I23" s="12">
        <v>0</v>
      </c>
      <c r="J23" s="12">
        <v>3</v>
      </c>
      <c r="K23" s="12">
        <v>0</v>
      </c>
      <c r="L23" s="12">
        <v>7</v>
      </c>
      <c r="M23" s="12"/>
      <c r="N23" s="12"/>
      <c r="O23" s="12"/>
      <c r="P23" s="12"/>
      <c r="Q23" s="12"/>
      <c r="R23" s="12"/>
      <c r="S23" s="12"/>
      <c r="T23" s="12"/>
      <c r="U23" s="12">
        <v>2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4" t="str">
        <f>IF(E23=F23+I23+J23+K23+L23+M23+N23+O23+P23+Q23+R23+S23+T23+U23+V23+W23+X23+Y23+Z23+AA23+AB23+AC23+AD23,"проверка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3" s="34" t="str">
        <f>IF(OR(G23&gt;F23,H23&gt;F23),"ВНИМАНИЕ! В гр.09 и/или 10 не может стоять значение большее, чем в гр.08","проверка пройдена")</f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5" x14ac:dyDescent="0.3">
      <c r="A24" s="35"/>
      <c r="B24" s="35"/>
      <c r="C24" s="10" t="s">
        <v>10</v>
      </c>
      <c r="D24" s="13" t="s">
        <v>135</v>
      </c>
      <c r="E24" s="12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4" t="str">
        <f t="shared" ref="AF24:AF27" si="5">IF(E24=F24+I24+J24+K24+L24+M24+N24+O24+P24+Q24+R24+S24+T24+U24+V24+W24+X24+Y24+Z24+AA24+AB24+AC24+AD24,"проверка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4" s="34" t="str">
        <f t="shared" ref="AG24:AG37" si="6">IF(OR(G24&gt;F24,H24&gt;F24),"ВНИМАНИЕ! В гр.09 и/или 10 не может стоять значение большее, чем в гр.08","проверка пройдена")</f>
        <v>проверка пройдена</v>
      </c>
      <c r="AH24" s="20" t="e">
        <f>IF(B24=VLOOKUP(B24,'Списки (не редактирутся)'!A:A,1,0),"проверка пройдена","проверьте или заполните графу 02")</f>
        <v>#N/A</v>
      </c>
    </row>
    <row r="25" spans="1:34" ht="31.5" x14ac:dyDescent="0.3">
      <c r="A25" s="35"/>
      <c r="B25" s="35"/>
      <c r="C25" s="10" t="s">
        <v>11</v>
      </c>
      <c r="D25" s="13" t="s">
        <v>136</v>
      </c>
      <c r="E25" s="12"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4" t="str">
        <f t="shared" si="5"/>
        <v>проверка пройдена</v>
      </c>
      <c r="AG25" s="34" t="str">
        <f t="shared" si="6"/>
        <v>проверка пройдена</v>
      </c>
      <c r="AH25" s="20" t="e">
        <f>IF(B25=VLOOKUP(B25,'Списки (не редактирутся)'!A:A,1,0),"проверка пройдена","проверьте или заполните графу 02")</f>
        <v>#N/A</v>
      </c>
    </row>
    <row r="26" spans="1:34" ht="31.5" x14ac:dyDescent="0.3">
      <c r="A26" s="35"/>
      <c r="B26" s="35"/>
      <c r="C26" s="10" t="s">
        <v>12</v>
      </c>
      <c r="D26" s="13" t="s">
        <v>14</v>
      </c>
      <c r="E26" s="12"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34" t="str">
        <f t="shared" si="5"/>
        <v>проверка пройдена</v>
      </c>
      <c r="AG26" s="34" t="str">
        <f t="shared" si="6"/>
        <v>проверка пройдена</v>
      </c>
      <c r="AH26" s="20" t="e">
        <f>IF(B26=VLOOKUP(B26,'Списки (не редактирутся)'!A:A,1,0),"проверка пройдена","проверьте или заполните графу 02")</f>
        <v>#N/A</v>
      </c>
    </row>
    <row r="27" spans="1:34" x14ac:dyDescent="0.3">
      <c r="A27" s="35"/>
      <c r="B27" s="35"/>
      <c r="C27" s="10" t="s">
        <v>13</v>
      </c>
      <c r="D27" s="13" t="s">
        <v>17</v>
      </c>
      <c r="E27" s="12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34" t="str">
        <f t="shared" si="5"/>
        <v>проверка пройдена</v>
      </c>
      <c r="AG27" s="34" t="str">
        <f t="shared" si="6"/>
        <v>проверка пройдена</v>
      </c>
      <c r="AH27" s="20" t="e">
        <f>IF(B27=VLOOKUP(B27,'Списки (не редактирутся)'!A:A,1,0),"проверка пройдена","проверьте или заполните графу 02")</f>
        <v>#N/A</v>
      </c>
    </row>
    <row r="28" spans="1:34" ht="63" x14ac:dyDescent="0.3">
      <c r="A28" s="35"/>
      <c r="B28" s="35"/>
      <c r="C28" s="9" t="s">
        <v>105</v>
      </c>
      <c r="D28" s="14" t="s">
        <v>172</v>
      </c>
      <c r="E28" s="12">
        <v>0</v>
      </c>
      <c r="F28" s="12">
        <f t="shared" ref="F28:AD28" si="7">F24+F26</f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2">
        <f t="shared" si="7"/>
        <v>0</v>
      </c>
      <c r="R28" s="12">
        <f t="shared" si="7"/>
        <v>0</v>
      </c>
      <c r="S28" s="12">
        <f t="shared" si="7"/>
        <v>0</v>
      </c>
      <c r="T28" s="12">
        <f t="shared" si="7"/>
        <v>0</v>
      </c>
      <c r="U28" s="12">
        <f t="shared" si="7"/>
        <v>0</v>
      </c>
      <c r="V28" s="12">
        <f t="shared" si="7"/>
        <v>0</v>
      </c>
      <c r="W28" s="12">
        <f t="shared" si="7"/>
        <v>0</v>
      </c>
      <c r="X28" s="12">
        <f t="shared" si="7"/>
        <v>0</v>
      </c>
      <c r="Y28" s="12">
        <f t="shared" si="7"/>
        <v>0</v>
      </c>
      <c r="Z28" s="12">
        <f t="shared" si="7"/>
        <v>0</v>
      </c>
      <c r="AA28" s="12">
        <f t="shared" si="7"/>
        <v>0</v>
      </c>
      <c r="AB28" s="12">
        <f t="shared" si="7"/>
        <v>0</v>
      </c>
      <c r="AC28" s="12">
        <f t="shared" si="7"/>
        <v>0</v>
      </c>
      <c r="AD28" s="12">
        <f t="shared" si="7"/>
        <v>0</v>
      </c>
      <c r="AE28" s="12"/>
      <c r="AF28" s="34" t="str">
        <f>IF(E28=F28+I28+J28+K28+L28+M28+N28+O28+P28+Q28+R28+S28+T28+U28+V28+W28+X28+Y28+Z28+AA28+AB28+AC28+AD28,"проверка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8" s="34" t="str">
        <f t="shared" si="6"/>
        <v>проверка пройдена</v>
      </c>
      <c r="AH28" s="20" t="e">
        <f>IF(B28=VLOOKUP(B28,'Списки (не редактирутся)'!A:A,1,0),"проверка пройдена","проверьте или заполните графу 02")</f>
        <v>#N/A</v>
      </c>
    </row>
    <row r="29" spans="1:34" ht="78.75" x14ac:dyDescent="0.3">
      <c r="A29" s="35"/>
      <c r="B29" s="35"/>
      <c r="C29" s="9" t="s">
        <v>106</v>
      </c>
      <c r="D29" s="14" t="s">
        <v>169</v>
      </c>
      <c r="E29" s="12"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34" t="str">
        <f>IF(E29=F29+I29+J29+K29+L29+M29+N29+O29+P29+Q29+R29+S29+T29+U29+V29+W29+X29+Y29+Z29+AA29+AB29+AC29+AD29,"проверка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9" s="34" t="str">
        <f t="shared" si="6"/>
        <v>проверка пройдена</v>
      </c>
      <c r="AH29" s="20" t="e">
        <f>IF(B29=VLOOKUP(B29,'Списки (не редактирутся)'!A:A,1,0),"проверка пройдена","проверьте или заполните графу 02")</f>
        <v>#N/A</v>
      </c>
    </row>
    <row r="30" spans="1:34" x14ac:dyDescent="0.3">
      <c r="A30" s="35"/>
      <c r="B30" s="35"/>
      <c r="C30" s="9" t="s">
        <v>107</v>
      </c>
      <c r="D30" s="14" t="s">
        <v>167</v>
      </c>
      <c r="E30" s="12"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34" t="str">
        <f t="shared" ref="AF30:AF32" si="8">IF(E30=F30+I30+J30+K30+L30+M30+N30+O30+P30+Q30+R30+S30+T30+U30+V30+W30+X30+Y30+Z30+AA30+AB30+AC30+AD30,"проверка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0" s="34" t="str">
        <f t="shared" si="6"/>
        <v>проверка пройдена</v>
      </c>
      <c r="AH30" s="20" t="e">
        <f>IF(B30=VLOOKUP(B30,'Списки (не редактирутся)'!A:A,1,0),"проверка пройдена","проверьте или заполните графу 02")</f>
        <v>#N/A</v>
      </c>
    </row>
    <row r="31" spans="1:34" ht="31.5" x14ac:dyDescent="0.3">
      <c r="A31" s="35"/>
      <c r="B31" s="35"/>
      <c r="C31" s="9" t="s">
        <v>108</v>
      </c>
      <c r="D31" s="14" t="s">
        <v>168</v>
      </c>
      <c r="E31" s="12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4" t="str">
        <f t="shared" si="8"/>
        <v>проверка пройдена</v>
      </c>
      <c r="AG31" s="34" t="str">
        <f t="shared" si="6"/>
        <v>проверка пройдена</v>
      </c>
      <c r="AH31" s="20" t="e">
        <f>IF(B31=VLOOKUP(B31,'Списки (не редактирутся)'!A:A,1,0),"проверка пройдена","проверьте или заполните графу 02")</f>
        <v>#N/A</v>
      </c>
    </row>
    <row r="32" spans="1:34" x14ac:dyDescent="0.3">
      <c r="A32" s="35"/>
      <c r="B32" s="35"/>
      <c r="C32" s="9" t="s">
        <v>109</v>
      </c>
      <c r="D32" s="14" t="s">
        <v>173</v>
      </c>
      <c r="E32" s="12"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4" t="str">
        <f t="shared" si="8"/>
        <v>проверка пройдена</v>
      </c>
      <c r="AG32" s="34" t="str">
        <f t="shared" si="6"/>
        <v>проверка пройдена</v>
      </c>
      <c r="AH32" s="20" t="e">
        <f>IF(B32=VLOOKUP(B32,'Списки (не редактирутся)'!A:A,1,0),"проверка пройдена","проверьте или заполните графу 02")</f>
        <v>#N/A</v>
      </c>
    </row>
    <row r="33" spans="1:34" ht="31.5" x14ac:dyDescent="0.3">
      <c r="A33" s="35"/>
      <c r="B33" s="35"/>
      <c r="C33" s="9" t="s">
        <v>110</v>
      </c>
      <c r="D33" s="14" t="s">
        <v>174</v>
      </c>
      <c r="E33" s="12"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4" t="str">
        <f>IF(E33=F33+I33+J33+K33+L33+M33+N33+O33+P33+Q33+R33+S33+T33+U33+V33+W33+X33+Y33+Z33+AA33+AB33+AC33+AD33,"проверка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3" s="34" t="str">
        <f t="shared" si="6"/>
        <v>проверка пройдена</v>
      </c>
      <c r="AH33" s="20" t="e">
        <f>IF(B33=VLOOKUP(B33,'Списки (не редактирутся)'!A:A,1,0),"проверка пройдена","проверьте или заполните графу 02")</f>
        <v>#N/A</v>
      </c>
    </row>
    <row r="34" spans="1:34" ht="47.25" x14ac:dyDescent="0.3">
      <c r="A34" s="35"/>
      <c r="B34" s="35"/>
      <c r="C34" s="9" t="s">
        <v>111</v>
      </c>
      <c r="D34" s="14" t="s">
        <v>175</v>
      </c>
      <c r="E34" s="12"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34" t="str">
        <f t="shared" ref="AF34:AF37" si="9">IF(E34=F34+I34+J34+K34+L34+M34+N34+O34+P34+Q34+R34+S34+T34+U34+V34+W34+X34+Y34+Z34+AA34+AB34+AC34+AD34,"проверка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4" s="34" t="str">
        <f t="shared" si="6"/>
        <v>проверка пройдена</v>
      </c>
      <c r="AH34" s="20" t="e">
        <f>IF(B34=VLOOKUP(B34,'Списки (не редактирутся)'!A:A,1,0),"проверка пройдена","проверьте или заполните графу 02")</f>
        <v>#N/A</v>
      </c>
    </row>
    <row r="35" spans="1:34" ht="31.5" x14ac:dyDescent="0.3">
      <c r="A35" s="35"/>
      <c r="B35" s="35"/>
      <c r="C35" s="9" t="s">
        <v>112</v>
      </c>
      <c r="D35" s="14" t="s">
        <v>176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4" t="str">
        <f t="shared" si="9"/>
        <v>проверка пройдена</v>
      </c>
      <c r="AG35" s="34" t="str">
        <f t="shared" si="6"/>
        <v>проверка пройдена</v>
      </c>
      <c r="AH35" s="20" t="e">
        <f>IF(B35=VLOOKUP(B35,'Списки (не редактирутся)'!A:A,1,0),"проверка пройдена","проверьте или заполните графу 02")</f>
        <v>#N/A</v>
      </c>
    </row>
    <row r="36" spans="1:34" ht="63" x14ac:dyDescent="0.3">
      <c r="A36" s="35"/>
      <c r="B36" s="35"/>
      <c r="C36" s="9" t="s">
        <v>113</v>
      </c>
      <c r="D36" s="15" t="s">
        <v>170</v>
      </c>
      <c r="E36" s="12"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34" t="str">
        <f t="shared" si="9"/>
        <v>проверка пройдена</v>
      </c>
      <c r="AG36" s="34" t="str">
        <f t="shared" si="6"/>
        <v>проверка пройдена</v>
      </c>
      <c r="AH36" s="20" t="e">
        <f>IF(B36=VLOOKUP(B36,'Списки (не редактирутся)'!A:A,1,0),"проверка пройдена","проверьте или заполните графу 02")</f>
        <v>#N/A</v>
      </c>
    </row>
    <row r="37" spans="1:34" ht="78.75" x14ac:dyDescent="0.3">
      <c r="A37" s="35"/>
      <c r="B37" s="35"/>
      <c r="C37" s="9" t="s">
        <v>114</v>
      </c>
      <c r="D37" s="15" t="s">
        <v>171</v>
      </c>
      <c r="E37" s="12"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4" t="str">
        <f t="shared" si="9"/>
        <v>проверка пройдена</v>
      </c>
      <c r="AG37" s="34" t="str">
        <f t="shared" si="6"/>
        <v>проверка пройдена</v>
      </c>
      <c r="AH37" s="20" t="e">
        <f>IF(B37=VLOOKUP(B37,'Списки (не редактирутся)'!A:A,1,0),"проверка пройдена","проверьте или заполните графу 02")</f>
        <v>#N/A</v>
      </c>
    </row>
    <row r="38" spans="1:34" x14ac:dyDescent="0.3">
      <c r="A38" s="35"/>
      <c r="B38" s="35"/>
      <c r="C38" s="9"/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34"/>
      <c r="AG38" s="34"/>
      <c r="AH38" s="20"/>
    </row>
    <row r="39" spans="1:34" ht="47.25" x14ac:dyDescent="0.3">
      <c r="A39" s="35"/>
      <c r="B39" s="35"/>
      <c r="C39" s="16" t="s">
        <v>115</v>
      </c>
      <c r="D39" s="17" t="s">
        <v>779</v>
      </c>
      <c r="E39" s="18" t="str">
        <f>IF(AND(E24&lt;=E23,E25&lt;=E24,E26&lt;=E23,E27&lt;=E23,E28=(E24+E26),E28=(E29+E30+E31+E32+E33+E34+E35),E36&lt;=E28,E37&lt;=E28,(E24+E26)&lt;=E23,E29&lt;=E28,E30&lt;=E28,E31&lt;=E28,E32&lt;=E28,E33&lt;=E28,E34&lt;=E28,E35&lt;=E28,E36&lt;=E27,E36&lt;=E28),"проверка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9" s="18" t="str">
        <f t="shared" ref="F39:AD39" si="10">IF(AND(F24&lt;=F23,F25&lt;=F24,F26&lt;=F23,F27&lt;=F23,F28=(F24+F26),F28=(F29+F30+F31+F32+F33+F34+F35),F36&lt;=F28,F37&lt;=F28,(F24+F26)&lt;=F23,F29&lt;=F28,F30&lt;=F28,F31&lt;=F28,F32&lt;=F28,F33&lt;=F28,F34&lt;=F28,F35&lt;=F28,F36&lt;=F27,F36&lt;=F28),"проверка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9" s="18" t="str">
        <f t="shared" si="10"/>
        <v>проверка пройдена</v>
      </c>
      <c r="H39" s="18" t="str">
        <f t="shared" si="10"/>
        <v>проверка пройдена</v>
      </c>
      <c r="I39" s="18" t="str">
        <f t="shared" si="10"/>
        <v>проверка пройдена</v>
      </c>
      <c r="J39" s="18" t="str">
        <f t="shared" si="10"/>
        <v>проверка пройдена</v>
      </c>
      <c r="K39" s="18" t="str">
        <f t="shared" si="10"/>
        <v>проверка пройдена</v>
      </c>
      <c r="L39" s="18" t="str">
        <f t="shared" si="10"/>
        <v>проверка пройдена</v>
      </c>
      <c r="M39" s="18" t="str">
        <f t="shared" si="10"/>
        <v>проверка пройдена</v>
      </c>
      <c r="N39" s="18" t="str">
        <f t="shared" si="10"/>
        <v>проверка пройдена</v>
      </c>
      <c r="O39" s="18" t="str">
        <f t="shared" si="10"/>
        <v>проверка пройдена</v>
      </c>
      <c r="P39" s="18" t="str">
        <f t="shared" si="10"/>
        <v>проверка пройдена</v>
      </c>
      <c r="Q39" s="18" t="str">
        <f t="shared" si="10"/>
        <v>проверка пройдена</v>
      </c>
      <c r="R39" s="18" t="str">
        <f t="shared" si="10"/>
        <v>проверка пройдена</v>
      </c>
      <c r="S39" s="18" t="str">
        <f t="shared" si="10"/>
        <v>проверка пройдена</v>
      </c>
      <c r="T39" s="18" t="str">
        <f t="shared" si="10"/>
        <v>проверка пройдена</v>
      </c>
      <c r="U39" s="18" t="str">
        <f t="shared" si="10"/>
        <v>проверка пройдена</v>
      </c>
      <c r="V39" s="18" t="str">
        <f t="shared" si="10"/>
        <v>проверка пройдена</v>
      </c>
      <c r="W39" s="18" t="str">
        <f t="shared" si="10"/>
        <v>проверка пройдена</v>
      </c>
      <c r="X39" s="18" t="str">
        <f t="shared" si="10"/>
        <v>проверка пройдена</v>
      </c>
      <c r="Y39" s="18" t="str">
        <f t="shared" si="10"/>
        <v>проверка пройдена</v>
      </c>
      <c r="Z39" s="18" t="str">
        <f t="shared" si="10"/>
        <v>проверка пройдена</v>
      </c>
      <c r="AA39" s="18" t="str">
        <f t="shared" si="10"/>
        <v>проверка пройдена</v>
      </c>
      <c r="AB39" s="18" t="str">
        <f t="shared" si="10"/>
        <v>проверка пройдена</v>
      </c>
      <c r="AC39" s="18" t="str">
        <f t="shared" si="10"/>
        <v>проверка пройдена</v>
      </c>
      <c r="AD39" s="18" t="str">
        <f t="shared" si="10"/>
        <v>проверка пройдена</v>
      </c>
      <c r="AE39" s="19"/>
      <c r="AF39" s="34"/>
      <c r="AG39" s="34"/>
      <c r="AH39" s="20"/>
    </row>
    <row r="40" spans="1:34" ht="47.25" x14ac:dyDescent="0.3">
      <c r="A40" s="35" t="s">
        <v>90</v>
      </c>
      <c r="B40" s="35" t="s">
        <v>619</v>
      </c>
      <c r="C40" s="10" t="s">
        <v>9</v>
      </c>
      <c r="D40" s="11" t="s">
        <v>134</v>
      </c>
      <c r="E40" s="12">
        <v>19</v>
      </c>
      <c r="F40" s="12">
        <v>4</v>
      </c>
      <c r="G40" s="12">
        <v>3</v>
      </c>
      <c r="H40" s="12">
        <v>4</v>
      </c>
      <c r="I40" s="12">
        <v>0</v>
      </c>
      <c r="J40" s="12">
        <v>0</v>
      </c>
      <c r="K40" s="12">
        <v>0</v>
      </c>
      <c r="L40" s="12">
        <v>14</v>
      </c>
      <c r="M40" s="12">
        <v>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4" t="str">
        <f>IF(E40=F40+I40+J40+K40+L40+M40+N40+O40+P40+Q40+R40+S40+T40+U40+V40+W40+X40+Y40+Z40+AA40+AB40+AC40+AD40,"проверка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0" s="34" t="str">
        <f>IF(OR(G40&gt;F40,H40&gt;F40),"ВНИМАНИЕ! В гр.09 и/или 10 не может стоять значение большее, чем в гр.08","проверка пройдена")</f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31.5" x14ac:dyDescent="0.3">
      <c r="A41" s="35"/>
      <c r="B41" s="35"/>
      <c r="C41" s="10" t="s">
        <v>10</v>
      </c>
      <c r="D41" s="13" t="s">
        <v>135</v>
      </c>
      <c r="E41" s="12"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4" t="str">
        <f t="shared" ref="AF41:AF44" si="11">IF(E41=F41+I41+J41+K41+L41+M41+N41+O41+P41+Q41+R41+S41+T41+U41+V41+W41+X41+Y41+Z41+AA41+AB41+AC41+AD41,"проверка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1" s="34" t="str">
        <f t="shared" ref="AG41:AG54" si="12">IF(OR(G41&gt;F41,H41&gt;F41),"ВНИМАНИЕ! В гр.09 и/или 10 не может стоять значение большее, чем в гр.08","проверка пройдена")</f>
        <v>проверка пройдена</v>
      </c>
      <c r="AH41" s="20" t="e">
        <f>IF(B41=VLOOKUP(B41,'Списки (не редактирутся)'!A:A,1,0),"проверка пройдена","проверьте или заполните графу 02")</f>
        <v>#N/A</v>
      </c>
    </row>
    <row r="42" spans="1:34" ht="31.5" x14ac:dyDescent="0.3">
      <c r="A42" s="35"/>
      <c r="B42" s="35"/>
      <c r="C42" s="10" t="s">
        <v>11</v>
      </c>
      <c r="D42" s="13" t="s">
        <v>136</v>
      </c>
      <c r="E42" s="12"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4" t="str">
        <f t="shared" si="11"/>
        <v>проверка пройдена</v>
      </c>
      <c r="AG42" s="34" t="str">
        <f t="shared" si="12"/>
        <v>проверка пройдена</v>
      </c>
      <c r="AH42" s="20" t="e">
        <f>IF(B42=VLOOKUP(B42,'Списки (не редактирутся)'!A:A,1,0),"проверка пройдена","проверьте или заполните графу 02")</f>
        <v>#N/A</v>
      </c>
    </row>
    <row r="43" spans="1:34" ht="31.5" x14ac:dyDescent="0.3">
      <c r="A43" s="35"/>
      <c r="B43" s="35"/>
      <c r="C43" s="10" t="s">
        <v>12</v>
      </c>
      <c r="D43" s="13" t="s">
        <v>14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34" t="str">
        <f t="shared" si="11"/>
        <v>проверка пройдена</v>
      </c>
      <c r="AG43" s="34" t="str">
        <f t="shared" si="12"/>
        <v>проверка пройдена</v>
      </c>
      <c r="AH43" s="20" t="e">
        <f>IF(B43=VLOOKUP(B43,'Списки (не редактирутся)'!A:A,1,0),"проверка пройдена","проверьте или заполните графу 02")</f>
        <v>#N/A</v>
      </c>
    </row>
    <row r="44" spans="1:34" x14ac:dyDescent="0.3">
      <c r="A44" s="35"/>
      <c r="B44" s="35"/>
      <c r="C44" s="10" t="s">
        <v>13</v>
      </c>
      <c r="D44" s="13" t="s">
        <v>17</v>
      </c>
      <c r="E44" s="12"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4" t="str">
        <f t="shared" si="11"/>
        <v>проверка пройдена</v>
      </c>
      <c r="AG44" s="34" t="str">
        <f t="shared" si="12"/>
        <v>проверка пройдена</v>
      </c>
      <c r="AH44" s="20" t="e">
        <f>IF(B44=VLOOKUP(B44,'Списки (не редактирутся)'!A:A,1,0),"проверка пройдена","проверьте или заполните графу 02")</f>
        <v>#N/A</v>
      </c>
    </row>
    <row r="45" spans="1:34" ht="63" x14ac:dyDescent="0.3">
      <c r="A45" s="35"/>
      <c r="B45" s="35"/>
      <c r="C45" s="9" t="s">
        <v>105</v>
      </c>
      <c r="D45" s="14" t="s">
        <v>172</v>
      </c>
      <c r="E45" s="12">
        <f>E41+E43</f>
        <v>0</v>
      </c>
      <c r="F45" s="12">
        <f t="shared" ref="F45:AD45" si="13">F41+F43</f>
        <v>0</v>
      </c>
      <c r="G45" s="12">
        <f t="shared" si="13"/>
        <v>0</v>
      </c>
      <c r="H45" s="12">
        <f t="shared" si="13"/>
        <v>0</v>
      </c>
      <c r="I45" s="12">
        <f t="shared" si="13"/>
        <v>0</v>
      </c>
      <c r="J45" s="12">
        <f t="shared" si="13"/>
        <v>0</v>
      </c>
      <c r="K45" s="12">
        <f t="shared" si="13"/>
        <v>0</v>
      </c>
      <c r="L45" s="12">
        <f t="shared" si="13"/>
        <v>0</v>
      </c>
      <c r="M45" s="12">
        <f t="shared" si="13"/>
        <v>0</v>
      </c>
      <c r="N45" s="12">
        <f t="shared" si="13"/>
        <v>0</v>
      </c>
      <c r="O45" s="12">
        <f t="shared" si="13"/>
        <v>0</v>
      </c>
      <c r="P45" s="12">
        <f t="shared" si="13"/>
        <v>0</v>
      </c>
      <c r="Q45" s="12">
        <f t="shared" si="13"/>
        <v>0</v>
      </c>
      <c r="R45" s="12">
        <f t="shared" si="13"/>
        <v>0</v>
      </c>
      <c r="S45" s="12">
        <f t="shared" si="13"/>
        <v>0</v>
      </c>
      <c r="T45" s="12">
        <f t="shared" si="13"/>
        <v>0</v>
      </c>
      <c r="U45" s="12">
        <f t="shared" si="13"/>
        <v>0</v>
      </c>
      <c r="V45" s="12">
        <f t="shared" si="13"/>
        <v>0</v>
      </c>
      <c r="W45" s="12">
        <f t="shared" si="13"/>
        <v>0</v>
      </c>
      <c r="X45" s="12">
        <f t="shared" si="13"/>
        <v>0</v>
      </c>
      <c r="Y45" s="12">
        <f t="shared" si="13"/>
        <v>0</v>
      </c>
      <c r="Z45" s="12">
        <f t="shared" si="13"/>
        <v>0</v>
      </c>
      <c r="AA45" s="12">
        <f t="shared" si="13"/>
        <v>0</v>
      </c>
      <c r="AB45" s="12">
        <f t="shared" si="13"/>
        <v>0</v>
      </c>
      <c r="AC45" s="12">
        <f t="shared" si="13"/>
        <v>0</v>
      </c>
      <c r="AD45" s="12">
        <f t="shared" si="13"/>
        <v>0</v>
      </c>
      <c r="AE45" s="12"/>
      <c r="AF45" s="34" t="str">
        <f>IF(E45=F45+I45+J45+K45+L45+M45+N45+O45+P45+Q45+R45+S45+T45+U45+V45+W45+X45+Y45+Z45+AA45+AB45+AC45+AD45,"проверка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5" s="34" t="str">
        <f t="shared" si="12"/>
        <v>проверка пройдена</v>
      </c>
      <c r="AH45" s="20" t="e">
        <f>IF(B45=VLOOKUP(B45,'Списки (не редактирутся)'!A:A,1,0),"проверка пройдена","проверьте или заполните графу 02")</f>
        <v>#N/A</v>
      </c>
    </row>
    <row r="46" spans="1:34" ht="78.75" x14ac:dyDescent="0.3">
      <c r="A46" s="35"/>
      <c r="B46" s="35"/>
      <c r="C46" s="9" t="s">
        <v>106</v>
      </c>
      <c r="D46" s="14" t="s">
        <v>169</v>
      </c>
      <c r="E46" s="12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4" t="str">
        <f>IF(E46=F46+I46+J46+K46+L46+M46+N46+O46+P46+Q46+R46+S46+T46+U46+V46+W46+X46+Y46+Z46+AA46+AB46+AC46+AD46,"проверка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6" s="34" t="str">
        <f t="shared" si="12"/>
        <v>проверка пройдена</v>
      </c>
      <c r="AH46" s="20" t="e">
        <f>IF(B46=VLOOKUP(B46,'Списки (не редактирутся)'!A:A,1,0),"проверка пройдена","проверьте или заполните графу 02")</f>
        <v>#N/A</v>
      </c>
    </row>
    <row r="47" spans="1:34" x14ac:dyDescent="0.3">
      <c r="A47" s="35"/>
      <c r="B47" s="35"/>
      <c r="C47" s="9" t="s">
        <v>107</v>
      </c>
      <c r="D47" s="14" t="s">
        <v>167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4" t="str">
        <f t="shared" ref="AF47:AF49" si="14">IF(E47=F47+I47+J47+K47+L47+M47+N47+O47+P47+Q47+R47+S47+T47+U47+V47+W47+X47+Y47+Z47+AA47+AB47+AC47+AD47,"проверка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7" s="34" t="str">
        <f t="shared" si="12"/>
        <v>проверка пройдена</v>
      </c>
      <c r="AH47" s="20" t="e">
        <f>IF(B47=VLOOKUP(B47,'Списки (не редактирутся)'!A:A,1,0),"проверка пройдена","проверьте или заполните графу 02")</f>
        <v>#N/A</v>
      </c>
    </row>
    <row r="48" spans="1:34" ht="31.5" x14ac:dyDescent="0.3">
      <c r="A48" s="35"/>
      <c r="B48" s="35"/>
      <c r="C48" s="9" t="s">
        <v>108</v>
      </c>
      <c r="D48" s="14" t="s">
        <v>168</v>
      </c>
      <c r="E48" s="12"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34" t="str">
        <f t="shared" si="14"/>
        <v>проверка пройдена</v>
      </c>
      <c r="AG48" s="34" t="str">
        <f t="shared" si="12"/>
        <v>проверка пройдена</v>
      </c>
      <c r="AH48" s="20" t="e">
        <f>IF(B48=VLOOKUP(B48,'Списки (не редактирутся)'!A:A,1,0),"проверка пройдена","проверьте или заполните графу 02")</f>
        <v>#N/A</v>
      </c>
    </row>
    <row r="49" spans="1:34" x14ac:dyDescent="0.3">
      <c r="A49" s="35"/>
      <c r="B49" s="35"/>
      <c r="C49" s="9" t="s">
        <v>109</v>
      </c>
      <c r="D49" s="14" t="s">
        <v>173</v>
      </c>
      <c r="E49" s="12"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4" t="str">
        <f t="shared" si="14"/>
        <v>проверка пройдена</v>
      </c>
      <c r="AG49" s="34" t="str">
        <f t="shared" si="12"/>
        <v>проверка пройдена</v>
      </c>
      <c r="AH49" s="20" t="e">
        <f>IF(B49=VLOOKUP(B49,'Списки (не редактирутся)'!A:A,1,0),"проверка пройдена","проверьте или заполните графу 02")</f>
        <v>#N/A</v>
      </c>
    </row>
    <row r="50" spans="1:34" ht="31.5" x14ac:dyDescent="0.3">
      <c r="A50" s="35"/>
      <c r="B50" s="35"/>
      <c r="C50" s="9" t="s">
        <v>110</v>
      </c>
      <c r="D50" s="14" t="s">
        <v>174</v>
      </c>
      <c r="E50" s="12"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34" t="str">
        <f>IF(E50=F50+I50+J50+K50+L50+M50+N50+O50+P50+Q50+R50+S50+T50+U50+V50+W50+X50+Y50+Z50+AA50+AB50+AC50+AD50,"проверка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0" s="34" t="str">
        <f t="shared" si="12"/>
        <v>проверка пройдена</v>
      </c>
      <c r="AH50" s="20" t="e">
        <f>IF(B50=VLOOKUP(B50,'Списки (не редактирутся)'!A:A,1,0),"проверка пройдена","проверьте или заполните графу 02")</f>
        <v>#N/A</v>
      </c>
    </row>
    <row r="51" spans="1:34" ht="47.25" x14ac:dyDescent="0.3">
      <c r="A51" s="35"/>
      <c r="B51" s="35"/>
      <c r="C51" s="9" t="s">
        <v>111</v>
      </c>
      <c r="D51" s="14" t="s">
        <v>175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4" t="str">
        <f t="shared" ref="AF51:AF54" si="15">IF(E51=F51+I51+J51+K51+L51+M51+N51+O51+P51+Q51+R51+S51+T51+U51+V51+W51+X51+Y51+Z51+AA51+AB51+AC51+AD51,"проверка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1" s="34" t="str">
        <f t="shared" si="12"/>
        <v>проверка пройдена</v>
      </c>
      <c r="AH51" s="20" t="e">
        <f>IF(B51=VLOOKUP(B51,'Списки (не редактирутся)'!A:A,1,0),"проверка пройдена","проверьте или заполните графу 02")</f>
        <v>#N/A</v>
      </c>
    </row>
    <row r="52" spans="1:34" ht="31.5" x14ac:dyDescent="0.3">
      <c r="A52" s="35"/>
      <c r="B52" s="35"/>
      <c r="C52" s="9" t="s">
        <v>112</v>
      </c>
      <c r="D52" s="14" t="s">
        <v>176</v>
      </c>
      <c r="E52" s="12"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4" t="str">
        <f t="shared" si="15"/>
        <v>проверка пройдена</v>
      </c>
      <c r="AG52" s="34" t="str">
        <f t="shared" si="12"/>
        <v>проверка пройдена</v>
      </c>
      <c r="AH52" s="20" t="e">
        <f>IF(B52=VLOOKUP(B52,'Списки (не редактирутся)'!A:A,1,0),"проверка пройдена","проверьте или заполните графу 02")</f>
        <v>#N/A</v>
      </c>
    </row>
    <row r="53" spans="1:34" ht="63" x14ac:dyDescent="0.3">
      <c r="A53" s="35"/>
      <c r="B53" s="35"/>
      <c r="C53" s="9" t="s">
        <v>113</v>
      </c>
      <c r="D53" s="15" t="s">
        <v>170</v>
      </c>
      <c r="E53" s="12"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34" t="str">
        <f t="shared" si="15"/>
        <v>проверка пройдена</v>
      </c>
      <c r="AG53" s="34" t="str">
        <f t="shared" si="12"/>
        <v>проверка пройдена</v>
      </c>
      <c r="AH53" s="20" t="e">
        <f>IF(B53=VLOOKUP(B53,'Списки (не редактирутся)'!A:A,1,0),"проверка пройдена","проверьте или заполните графу 02")</f>
        <v>#N/A</v>
      </c>
    </row>
    <row r="54" spans="1:34" ht="78.75" x14ac:dyDescent="0.3">
      <c r="A54" s="35"/>
      <c r="B54" s="35"/>
      <c r="C54" s="9" t="s">
        <v>114</v>
      </c>
      <c r="D54" s="15" t="s">
        <v>171</v>
      </c>
      <c r="E54" s="12"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34" t="str">
        <f t="shared" si="15"/>
        <v>проверка пройдена</v>
      </c>
      <c r="AG54" s="34" t="str">
        <f t="shared" si="12"/>
        <v>проверка пройдена</v>
      </c>
      <c r="AH54" s="20" t="e">
        <f>IF(B54=VLOOKUP(B54,'Списки (не редактирутся)'!A:A,1,0),"проверка пройдена","проверьте или заполните графу 02")</f>
        <v>#N/A</v>
      </c>
    </row>
    <row r="55" spans="1:34" x14ac:dyDescent="0.3">
      <c r="A55" s="35"/>
      <c r="B55" s="35"/>
      <c r="C55" s="9"/>
      <c r="D55" s="15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4"/>
      <c r="AG55" s="34"/>
      <c r="AH55" s="20"/>
    </row>
    <row r="56" spans="1:34" ht="47.25" x14ac:dyDescent="0.3">
      <c r="A56" s="35"/>
      <c r="B56" s="35"/>
      <c r="C56" s="16" t="s">
        <v>115</v>
      </c>
      <c r="D56" s="17" t="s">
        <v>779</v>
      </c>
      <c r="E56" s="18" t="str">
        <f>IF(AND(E41&lt;=E40,E42&lt;=E41,E43&lt;=E40,E44&lt;=E40,E45=(E41+E43),E45=(E46+E47+E48+E49+E50+E51+E52),E53&lt;=E45,E54&lt;=E45,(E41+E43)&lt;=E40,E46&lt;=E45,E47&lt;=E45,E48&lt;=E45,E49&lt;=E45,E50&lt;=E45,E51&lt;=E45,E52&lt;=E45,E53&lt;=E44,E53&lt;=E45),"проверка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6" s="18" t="str">
        <f t="shared" ref="F56:AD56" si="16">IF(AND(F41&lt;=F40,F42&lt;=F41,F43&lt;=F40,F44&lt;=F40,F45=(F41+F43),F45=(F46+F47+F48+F49+F50+F51+F52),F53&lt;=F45,F54&lt;=F45,(F41+F43)&lt;=F40,F46&lt;=F45,F47&lt;=F45,F48&lt;=F45,F49&lt;=F45,F50&lt;=F45,F51&lt;=F45,F52&lt;=F45,F53&lt;=F44,F53&lt;=F45),"проверка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6" s="18" t="str">
        <f t="shared" si="16"/>
        <v>проверка пройдена</v>
      </c>
      <c r="H56" s="18" t="str">
        <f t="shared" si="16"/>
        <v>проверка пройдена</v>
      </c>
      <c r="I56" s="18" t="str">
        <f t="shared" si="16"/>
        <v>проверка пройдена</v>
      </c>
      <c r="J56" s="18" t="str">
        <f t="shared" si="16"/>
        <v>проверка пройдена</v>
      </c>
      <c r="K56" s="18" t="str">
        <f t="shared" si="16"/>
        <v>проверка пройдена</v>
      </c>
      <c r="L56" s="18" t="str">
        <f t="shared" si="16"/>
        <v>проверка пройдена</v>
      </c>
      <c r="M56" s="18" t="str">
        <f t="shared" si="16"/>
        <v>проверка пройдена</v>
      </c>
      <c r="N56" s="18" t="str">
        <f t="shared" si="16"/>
        <v>проверка пройдена</v>
      </c>
      <c r="O56" s="18" t="str">
        <f t="shared" si="16"/>
        <v>проверка пройдена</v>
      </c>
      <c r="P56" s="18" t="str">
        <f t="shared" si="16"/>
        <v>проверка пройдена</v>
      </c>
      <c r="Q56" s="18" t="str">
        <f t="shared" si="16"/>
        <v>проверка пройдена</v>
      </c>
      <c r="R56" s="18" t="str">
        <f t="shared" si="16"/>
        <v>проверка пройдена</v>
      </c>
      <c r="S56" s="18" t="str">
        <f t="shared" si="16"/>
        <v>проверка пройдена</v>
      </c>
      <c r="T56" s="18" t="str">
        <f t="shared" si="16"/>
        <v>проверка пройдена</v>
      </c>
      <c r="U56" s="18" t="str">
        <f t="shared" si="16"/>
        <v>проверка пройдена</v>
      </c>
      <c r="V56" s="18" t="str">
        <f t="shared" si="16"/>
        <v>проверка пройдена</v>
      </c>
      <c r="W56" s="18" t="str">
        <f t="shared" si="16"/>
        <v>проверка пройдена</v>
      </c>
      <c r="X56" s="18" t="str">
        <f t="shared" si="16"/>
        <v>проверка пройдена</v>
      </c>
      <c r="Y56" s="18" t="str">
        <f t="shared" si="16"/>
        <v>проверка пройдена</v>
      </c>
      <c r="Z56" s="18" t="str">
        <f t="shared" si="16"/>
        <v>проверка пройдена</v>
      </c>
      <c r="AA56" s="18" t="str">
        <f t="shared" si="16"/>
        <v>проверка пройдена</v>
      </c>
      <c r="AB56" s="18" t="str">
        <f t="shared" si="16"/>
        <v>проверка пройдена</v>
      </c>
      <c r="AC56" s="18" t="str">
        <f t="shared" si="16"/>
        <v>проверка пройдена</v>
      </c>
      <c r="AD56" s="18" t="str">
        <f t="shared" si="16"/>
        <v>проверка пройдена</v>
      </c>
      <c r="AE56" s="19"/>
      <c r="AF56" s="34"/>
      <c r="AG56" s="34"/>
      <c r="AH56" s="20"/>
    </row>
    <row r="57" spans="1:34" ht="78.75" x14ac:dyDescent="0.3">
      <c r="A57" s="35" t="s">
        <v>90</v>
      </c>
      <c r="B57" s="35" t="s">
        <v>596</v>
      </c>
      <c r="C57" s="10" t="s">
        <v>9</v>
      </c>
      <c r="D57" s="11" t="s">
        <v>134</v>
      </c>
      <c r="E57" s="12">
        <v>20</v>
      </c>
      <c r="F57" s="12">
        <v>12</v>
      </c>
      <c r="G57" s="12">
        <v>0</v>
      </c>
      <c r="H57" s="12">
        <v>12</v>
      </c>
      <c r="I57" s="12">
        <v>3</v>
      </c>
      <c r="J57" s="12">
        <v>1</v>
      </c>
      <c r="K57" s="12">
        <v>0</v>
      </c>
      <c r="L57" s="12">
        <v>4</v>
      </c>
      <c r="M57" s="12">
        <v>0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4" t="str">
        <f>IF(E57=F57+I57+J57+K57+L57+M57+N57+O57+P57+Q57+R57+S57+T57+U57+V57+W57+X57+Y57+Z57+AA57+AB57+AC57+AD57,"проверка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7" s="34" t="str">
        <f>IF(OR(G57&gt;F57,H57&gt;F57),"ВНИМАНИЕ! В гр.09 и/или 10 не может стоять значение большее, чем в гр.08","проверка пройдена")</f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31.5" x14ac:dyDescent="0.3">
      <c r="A58" s="35"/>
      <c r="B58" s="35"/>
      <c r="C58" s="10" t="s">
        <v>10</v>
      </c>
      <c r="D58" s="13" t="s">
        <v>135</v>
      </c>
      <c r="E58" s="12"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4" t="str">
        <f t="shared" ref="AF58:AF61" si="17">IF(E58=F58+I58+J58+K58+L58+M58+N58+O58+P58+Q58+R58+S58+T58+U58+V58+W58+X58+Y58+Z58+AA58+AB58+AC58+AD58,"проверка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58" s="34" t="str">
        <f t="shared" ref="AG58:AG71" si="18">IF(OR(G58&gt;F58,H58&gt;F58),"ВНИМАНИЕ! В гр.09 и/или 10 не может стоять значение большее, чем в гр.08","проверка пройдена")</f>
        <v>проверка пройдена</v>
      </c>
      <c r="AH58" s="20" t="e">
        <f>IF(B58=VLOOKUP(B58,'Списки (не редактирутся)'!A:A,1,0),"проверка пройдена","проверьте или заполните графу 02")</f>
        <v>#N/A</v>
      </c>
    </row>
    <row r="59" spans="1:34" ht="31.5" x14ac:dyDescent="0.3">
      <c r="A59" s="35"/>
      <c r="B59" s="35"/>
      <c r="C59" s="10" t="s">
        <v>11</v>
      </c>
      <c r="D59" s="13" t="s">
        <v>136</v>
      </c>
      <c r="E59" s="12"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34" t="str">
        <f t="shared" si="17"/>
        <v>проверка пройдена</v>
      </c>
      <c r="AG59" s="34" t="str">
        <f t="shared" si="18"/>
        <v>проверка пройдена</v>
      </c>
      <c r="AH59" s="20" t="e">
        <f>IF(B59=VLOOKUP(B59,'Списки (не редактирутся)'!A:A,1,0),"проверка пройдена","проверьте или заполните графу 02")</f>
        <v>#N/A</v>
      </c>
    </row>
    <row r="60" spans="1:34" ht="31.5" x14ac:dyDescent="0.3">
      <c r="A60" s="35"/>
      <c r="B60" s="35"/>
      <c r="C60" s="10" t="s">
        <v>12</v>
      </c>
      <c r="D60" s="13" t="s">
        <v>14</v>
      </c>
      <c r="E60" s="12"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34" t="str">
        <f t="shared" si="17"/>
        <v>проверка пройдена</v>
      </c>
      <c r="AG60" s="34" t="str">
        <f t="shared" si="18"/>
        <v>проверка пройдена</v>
      </c>
      <c r="AH60" s="20" t="e">
        <f>IF(B60=VLOOKUP(B60,'Списки (не редактирутся)'!A:A,1,0),"проверка пройдена","проверьте или заполните графу 02")</f>
        <v>#N/A</v>
      </c>
    </row>
    <row r="61" spans="1:34" x14ac:dyDescent="0.3">
      <c r="A61" s="35"/>
      <c r="B61" s="35"/>
      <c r="C61" s="10" t="s">
        <v>13</v>
      </c>
      <c r="D61" s="13" t="s">
        <v>17</v>
      </c>
      <c r="E61" s="12"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4" t="str">
        <f t="shared" si="17"/>
        <v>проверка пройдена</v>
      </c>
      <c r="AG61" s="34" t="str">
        <f t="shared" si="18"/>
        <v>проверка пройдена</v>
      </c>
      <c r="AH61" s="20" t="e">
        <f>IF(B61=VLOOKUP(B61,'Списки (не редактирутся)'!A:A,1,0),"проверка пройдена","проверьте или заполните графу 02")</f>
        <v>#N/A</v>
      </c>
    </row>
    <row r="62" spans="1:34" ht="63" x14ac:dyDescent="0.3">
      <c r="A62" s="35"/>
      <c r="B62" s="35"/>
      <c r="C62" s="9" t="s">
        <v>105</v>
      </c>
      <c r="D62" s="14" t="s">
        <v>172</v>
      </c>
      <c r="E62" s="12">
        <f>E58+E60</f>
        <v>0</v>
      </c>
      <c r="F62" s="12">
        <f t="shared" ref="F62:AD62" si="19">F58+F60</f>
        <v>0</v>
      </c>
      <c r="G62" s="12">
        <f t="shared" si="19"/>
        <v>0</v>
      </c>
      <c r="H62" s="12">
        <f t="shared" si="19"/>
        <v>0</v>
      </c>
      <c r="I62" s="12">
        <f t="shared" si="19"/>
        <v>0</v>
      </c>
      <c r="J62" s="12">
        <f t="shared" si="19"/>
        <v>0</v>
      </c>
      <c r="K62" s="12">
        <f t="shared" si="19"/>
        <v>0</v>
      </c>
      <c r="L62" s="12">
        <f t="shared" si="19"/>
        <v>0</v>
      </c>
      <c r="M62" s="12">
        <f t="shared" si="19"/>
        <v>0</v>
      </c>
      <c r="N62" s="12">
        <f t="shared" si="19"/>
        <v>0</v>
      </c>
      <c r="O62" s="12">
        <f t="shared" si="19"/>
        <v>0</v>
      </c>
      <c r="P62" s="12">
        <f t="shared" si="19"/>
        <v>0</v>
      </c>
      <c r="Q62" s="12">
        <f t="shared" si="19"/>
        <v>0</v>
      </c>
      <c r="R62" s="12">
        <f t="shared" si="19"/>
        <v>0</v>
      </c>
      <c r="S62" s="12">
        <f t="shared" si="19"/>
        <v>0</v>
      </c>
      <c r="T62" s="12">
        <f t="shared" si="19"/>
        <v>0</v>
      </c>
      <c r="U62" s="12">
        <f t="shared" si="19"/>
        <v>0</v>
      </c>
      <c r="V62" s="12">
        <f t="shared" si="19"/>
        <v>0</v>
      </c>
      <c r="W62" s="12">
        <f t="shared" si="19"/>
        <v>0</v>
      </c>
      <c r="X62" s="12">
        <f t="shared" si="19"/>
        <v>0</v>
      </c>
      <c r="Y62" s="12">
        <f t="shared" si="19"/>
        <v>0</v>
      </c>
      <c r="Z62" s="12">
        <f t="shared" si="19"/>
        <v>0</v>
      </c>
      <c r="AA62" s="12">
        <f t="shared" si="19"/>
        <v>0</v>
      </c>
      <c r="AB62" s="12">
        <f t="shared" si="19"/>
        <v>0</v>
      </c>
      <c r="AC62" s="12">
        <f t="shared" si="19"/>
        <v>0</v>
      </c>
      <c r="AD62" s="12">
        <f t="shared" si="19"/>
        <v>0</v>
      </c>
      <c r="AE62" s="12"/>
      <c r="AF62" s="34" t="str">
        <f>IF(E62=F62+I62+J62+K62+L62+M62+N62+O62+P62+Q62+R62+S62+T62+U62+V62+W62+X62+Y62+Z62+AA62+AB62+AC62+AD62,"проверка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2" s="34" t="str">
        <f t="shared" si="18"/>
        <v>проверка пройдена</v>
      </c>
      <c r="AH62" s="20" t="e">
        <f>IF(B62=VLOOKUP(B62,'Списки (не редактирутся)'!A:A,1,0),"проверка пройдена","проверьте или заполните графу 02")</f>
        <v>#N/A</v>
      </c>
    </row>
    <row r="63" spans="1:34" ht="78.75" x14ac:dyDescent="0.3">
      <c r="A63" s="35"/>
      <c r="B63" s="35"/>
      <c r="C63" s="9" t="s">
        <v>106</v>
      </c>
      <c r="D63" s="14" t="s">
        <v>169</v>
      </c>
      <c r="E63" s="12">
        <v>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34" t="str">
        <f>IF(E63=F63+I63+J63+K63+L63+M63+N63+O63+P63+Q63+R63+S63+T63+U63+V63+W63+X63+Y63+Z63+AA63+AB63+AC63+AD63,"проверка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3" s="34" t="str">
        <f t="shared" si="18"/>
        <v>проверка пройдена</v>
      </c>
      <c r="AH63" s="20" t="e">
        <f>IF(B63=VLOOKUP(B63,'Списки (не редактирутся)'!A:A,1,0),"проверка пройдена","проверьте или заполните графу 02")</f>
        <v>#N/A</v>
      </c>
    </row>
    <row r="64" spans="1:34" x14ac:dyDescent="0.3">
      <c r="A64" s="35"/>
      <c r="B64" s="35"/>
      <c r="C64" s="9" t="s">
        <v>107</v>
      </c>
      <c r="D64" s="14" t="s">
        <v>167</v>
      </c>
      <c r="E64" s="12">
        <v>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4" t="str">
        <f t="shared" ref="AF64:AF66" si="20">IF(E64=F64+I64+J64+K64+L64+M64+N64+O64+P64+Q64+R64+S64+T64+U64+V64+W64+X64+Y64+Z64+AA64+AB64+AC64+AD64,"проверка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4" s="34" t="str">
        <f t="shared" si="18"/>
        <v>проверка пройдена</v>
      </c>
      <c r="AH64" s="20" t="e">
        <f>IF(B64=VLOOKUP(B64,'Списки (не редактирутся)'!A:A,1,0),"проверка пройдена","проверьте или заполните графу 02")</f>
        <v>#N/A</v>
      </c>
    </row>
    <row r="65" spans="1:34" ht="31.5" x14ac:dyDescent="0.3">
      <c r="A65" s="35"/>
      <c r="B65" s="35"/>
      <c r="C65" s="9" t="s">
        <v>108</v>
      </c>
      <c r="D65" s="14" t="s">
        <v>168</v>
      </c>
      <c r="E65" s="12">
        <v>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4" t="str">
        <f t="shared" si="20"/>
        <v>проверка пройдена</v>
      </c>
      <c r="AG65" s="34" t="str">
        <f t="shared" si="18"/>
        <v>проверка пройдена</v>
      </c>
      <c r="AH65" s="20" t="e">
        <f>IF(B65=VLOOKUP(B65,'Списки (не редактирутся)'!A:A,1,0),"проверка пройдена","проверьте или заполните графу 02")</f>
        <v>#N/A</v>
      </c>
    </row>
    <row r="66" spans="1:34" x14ac:dyDescent="0.3">
      <c r="A66" s="35"/>
      <c r="B66" s="35"/>
      <c r="C66" s="9" t="s">
        <v>109</v>
      </c>
      <c r="D66" s="14" t="s">
        <v>173</v>
      </c>
      <c r="E66" s="12">
        <v>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4" t="str">
        <f t="shared" si="20"/>
        <v>проверка пройдена</v>
      </c>
      <c r="AG66" s="34" t="str">
        <f t="shared" si="18"/>
        <v>проверка пройдена</v>
      </c>
      <c r="AH66" s="20" t="e">
        <f>IF(B66=VLOOKUP(B66,'Списки (не редактирутся)'!A:A,1,0),"проверка пройдена","проверьте или заполните графу 02")</f>
        <v>#N/A</v>
      </c>
    </row>
    <row r="67" spans="1:34" ht="31.5" x14ac:dyDescent="0.3">
      <c r="A67" s="35"/>
      <c r="B67" s="35"/>
      <c r="C67" s="9" t="s">
        <v>110</v>
      </c>
      <c r="D67" s="14" t="s">
        <v>174</v>
      </c>
      <c r="E67" s="12"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34" t="str">
        <f>IF(E67=F67+I67+J67+K67+L67+M67+N67+O67+P67+Q67+R67+S67+T67+U67+V67+W67+X67+Y67+Z67+AA67+AB67+AC67+AD67,"проверка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7" s="34" t="str">
        <f t="shared" si="18"/>
        <v>проверка пройдена</v>
      </c>
      <c r="AH67" s="20" t="e">
        <f>IF(B67=VLOOKUP(B67,'Списки (не редактирутся)'!A:A,1,0),"проверка пройдена","проверьте или заполните графу 02")</f>
        <v>#N/A</v>
      </c>
    </row>
    <row r="68" spans="1:34" ht="47.25" x14ac:dyDescent="0.3">
      <c r="A68" s="35"/>
      <c r="B68" s="35"/>
      <c r="C68" s="9" t="s">
        <v>111</v>
      </c>
      <c r="D68" s="14" t="s">
        <v>175</v>
      </c>
      <c r="E68" s="12"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34" t="str">
        <f t="shared" ref="AF68:AF71" si="21">IF(E68=F68+I68+J68+K68+L68+M68+N68+O68+P68+Q68+R68+S68+T68+U68+V68+W68+X68+Y68+Z68+AA68+AB68+AC68+AD68,"проверка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8" s="34" t="str">
        <f t="shared" si="18"/>
        <v>проверка пройдена</v>
      </c>
      <c r="AH68" s="20" t="e">
        <f>IF(B68=VLOOKUP(B68,'Списки (не редактирутся)'!A:A,1,0),"проверка пройдена","проверьте или заполните графу 02")</f>
        <v>#N/A</v>
      </c>
    </row>
    <row r="69" spans="1:34" ht="31.5" x14ac:dyDescent="0.3">
      <c r="A69" s="35"/>
      <c r="B69" s="35"/>
      <c r="C69" s="9" t="s">
        <v>112</v>
      </c>
      <c r="D69" s="14" t="s">
        <v>176</v>
      </c>
      <c r="E69" s="12"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34" t="str">
        <f t="shared" si="21"/>
        <v>проверка пройдена</v>
      </c>
      <c r="AG69" s="34" t="str">
        <f t="shared" si="18"/>
        <v>проверка пройдена</v>
      </c>
      <c r="AH69" s="20" t="e">
        <f>IF(B69=VLOOKUP(B69,'Списки (не редактирутся)'!A:A,1,0),"проверка пройдена","проверьте или заполните графу 02")</f>
        <v>#N/A</v>
      </c>
    </row>
    <row r="70" spans="1:34" ht="63" x14ac:dyDescent="0.3">
      <c r="A70" s="35"/>
      <c r="B70" s="35"/>
      <c r="C70" s="9" t="s">
        <v>113</v>
      </c>
      <c r="D70" s="15" t="s">
        <v>170</v>
      </c>
      <c r="E70" s="12"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34" t="str">
        <f t="shared" si="21"/>
        <v>проверка пройдена</v>
      </c>
      <c r="AG70" s="34" t="str">
        <f t="shared" si="18"/>
        <v>проверка пройдена</v>
      </c>
      <c r="AH70" s="20" t="e">
        <f>IF(B70=VLOOKUP(B70,'Списки (не редактирутся)'!A:A,1,0),"проверка пройдена","проверьте или заполните графу 02")</f>
        <v>#N/A</v>
      </c>
    </row>
    <row r="71" spans="1:34" ht="78.75" x14ac:dyDescent="0.3">
      <c r="A71" s="35"/>
      <c r="B71" s="35"/>
      <c r="C71" s="9" t="s">
        <v>114</v>
      </c>
      <c r="D71" s="15" t="s">
        <v>171</v>
      </c>
      <c r="E71" s="12"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34" t="str">
        <f t="shared" si="21"/>
        <v>проверка пройдена</v>
      </c>
      <c r="AG71" s="34" t="str">
        <f t="shared" si="18"/>
        <v>проверка пройдена</v>
      </c>
      <c r="AH71" s="20" t="e">
        <f>IF(B71=VLOOKUP(B71,'Списки (не редактирутся)'!A:A,1,0),"проверка пройдена","проверьте или заполните графу 02")</f>
        <v>#N/A</v>
      </c>
    </row>
    <row r="72" spans="1:34" x14ac:dyDescent="0.3">
      <c r="A72" s="35"/>
      <c r="B72" s="35"/>
      <c r="C72" s="9"/>
      <c r="D72" s="15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34"/>
      <c r="AG72" s="34"/>
      <c r="AH72" s="20"/>
    </row>
    <row r="73" spans="1:34" ht="47.25" x14ac:dyDescent="0.3">
      <c r="A73" s="35"/>
      <c r="B73" s="35"/>
      <c r="C73" s="16" t="s">
        <v>115</v>
      </c>
      <c r="D73" s="17" t="s">
        <v>779</v>
      </c>
      <c r="E73" s="18" t="str">
        <f>IF(AND(E58&lt;=E57,E59&lt;=E58,E60&lt;=E57,E61&lt;=E57,E62=(E58+E60),E62=(E63+E64+E65+E66+E67+E68+E69),E70&lt;=E62,E71&lt;=E62,(E58+E60)&lt;=E57,E63&lt;=E62,E64&lt;=E62,E65&lt;=E62,E66&lt;=E62,E67&lt;=E62,E68&lt;=E62,E69&lt;=E62,E70&lt;=E61,E70&lt;=E62),"проверка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73" s="18" t="str">
        <f t="shared" ref="F73:AD73" si="22">IF(AND(F58&lt;=F57,F59&lt;=F58,F60&lt;=F57,F61&lt;=F57,F62=(F58+F60),F62=(F63+F64+F65+F66+F67+F68+F69),F70&lt;=F62,F71&lt;=F62,(F58+F60)&lt;=F57,F63&lt;=F62,F64&lt;=F62,F65&lt;=F62,F66&lt;=F62,F67&lt;=F62,F68&lt;=F62,F69&lt;=F62,F70&lt;=F61,F70&lt;=F62),"проверка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73" s="18" t="str">
        <f t="shared" si="22"/>
        <v>проверка пройдена</v>
      </c>
      <c r="H73" s="18" t="str">
        <f t="shared" si="22"/>
        <v>проверка пройдена</v>
      </c>
      <c r="I73" s="18" t="str">
        <f t="shared" si="22"/>
        <v>проверка пройдена</v>
      </c>
      <c r="J73" s="18" t="str">
        <f t="shared" si="22"/>
        <v>проверка пройдена</v>
      </c>
      <c r="K73" s="18" t="str">
        <f t="shared" si="22"/>
        <v>проверка пройдена</v>
      </c>
      <c r="L73" s="18" t="str">
        <f t="shared" si="22"/>
        <v>проверка пройдена</v>
      </c>
      <c r="M73" s="18" t="str">
        <f t="shared" si="22"/>
        <v>проверка пройдена</v>
      </c>
      <c r="N73" s="18" t="str">
        <f t="shared" si="22"/>
        <v>проверка пройдена</v>
      </c>
      <c r="O73" s="18" t="str">
        <f t="shared" si="22"/>
        <v>проверка пройдена</v>
      </c>
      <c r="P73" s="18" t="str">
        <f t="shared" si="22"/>
        <v>проверка пройдена</v>
      </c>
      <c r="Q73" s="18" t="str">
        <f t="shared" si="22"/>
        <v>проверка пройдена</v>
      </c>
      <c r="R73" s="18" t="str">
        <f t="shared" si="22"/>
        <v>проверка пройдена</v>
      </c>
      <c r="S73" s="18" t="str">
        <f t="shared" si="22"/>
        <v>проверка пройдена</v>
      </c>
      <c r="T73" s="18" t="str">
        <f t="shared" si="22"/>
        <v>проверка пройдена</v>
      </c>
      <c r="U73" s="18" t="str">
        <f t="shared" si="22"/>
        <v>проверка пройдена</v>
      </c>
      <c r="V73" s="18" t="str">
        <f t="shared" si="22"/>
        <v>проверка пройдена</v>
      </c>
      <c r="W73" s="18" t="str">
        <f t="shared" si="22"/>
        <v>проверка пройдена</v>
      </c>
      <c r="X73" s="18" t="str">
        <f t="shared" si="22"/>
        <v>проверка пройдена</v>
      </c>
      <c r="Y73" s="18" t="str">
        <f t="shared" si="22"/>
        <v>проверка пройдена</v>
      </c>
      <c r="Z73" s="18" t="str">
        <f t="shared" si="22"/>
        <v>проверка пройдена</v>
      </c>
      <c r="AA73" s="18" t="str">
        <f t="shared" si="22"/>
        <v>проверка пройдена</v>
      </c>
      <c r="AB73" s="18" t="str">
        <f t="shared" si="22"/>
        <v>проверка пройдена</v>
      </c>
      <c r="AC73" s="18" t="str">
        <f t="shared" si="22"/>
        <v>проверка пройдена</v>
      </c>
      <c r="AD73" s="18" t="str">
        <f t="shared" si="22"/>
        <v>проверка пройдена</v>
      </c>
      <c r="AE73" s="19"/>
      <c r="AF73" s="34"/>
      <c r="AG73" s="34"/>
      <c r="AH73" s="20"/>
    </row>
    <row r="74" spans="1:34" ht="31.5" x14ac:dyDescent="0.3">
      <c r="A74" s="35" t="s">
        <v>90</v>
      </c>
      <c r="B74" s="35" t="s">
        <v>672</v>
      </c>
      <c r="C74" s="10" t="s">
        <v>9</v>
      </c>
      <c r="D74" s="11" t="s">
        <v>134</v>
      </c>
      <c r="E74" s="12">
        <v>13</v>
      </c>
      <c r="F74" s="12">
        <v>5</v>
      </c>
      <c r="G74" s="12">
        <v>3</v>
      </c>
      <c r="H74" s="12">
        <v>5</v>
      </c>
      <c r="I74" s="12">
        <v>2</v>
      </c>
      <c r="J74" s="12">
        <v>0</v>
      </c>
      <c r="K74" s="12">
        <v>5</v>
      </c>
      <c r="L74" s="12">
        <v>0</v>
      </c>
      <c r="M74" s="12">
        <v>0</v>
      </c>
      <c r="N74" s="12">
        <v>1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34" t="str">
        <f>IF(E74=F74+I74+J74+K74+L74+M74+N74+O74+P74+Q74+R74+S74+T74+U74+V74+W74+X74+Y74+Z74+AA74+AB74+AC74+AD74,"проверка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4" s="34" t="str">
        <f>IF(OR(G74&gt;F74,H74&gt;F74),"ВНИМАНИЕ! В гр.09 и/или 10 не может стоять значение большее, чем в гр.08","проверка пройдена")</f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31.5" x14ac:dyDescent="0.3">
      <c r="A75" s="35"/>
      <c r="B75" s="35"/>
      <c r="C75" s="10" t="s">
        <v>10</v>
      </c>
      <c r="D75" s="13" t="s">
        <v>135</v>
      </c>
      <c r="E75" s="12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34" t="str">
        <f t="shared" ref="AF75:AF78" si="23">IF(E75=F75+I75+J75+K75+L75+M75+N75+O75+P75+Q75+R75+S75+T75+U75+V75+W75+X75+Y75+Z75+AA75+AB75+AC75+AD75,"проверка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5" s="34" t="str">
        <f t="shared" ref="AG75:AG88" si="24">IF(OR(G75&gt;F75,H75&gt;F75),"ВНИМАНИЕ! В гр.09 и/или 10 не может стоять значение большее, чем в гр.08","проверка пройдена")</f>
        <v>проверка пройдена</v>
      </c>
      <c r="AH75" s="20" t="e">
        <f>IF(B75=VLOOKUP(B75,'Списки (не редактирутся)'!A:A,1,0),"проверка пройдена","проверьте или заполните графу 02")</f>
        <v>#N/A</v>
      </c>
    </row>
    <row r="76" spans="1:34" ht="31.5" x14ac:dyDescent="0.3">
      <c r="A76" s="35"/>
      <c r="B76" s="35"/>
      <c r="C76" s="10" t="s">
        <v>11</v>
      </c>
      <c r="D76" s="13" t="s">
        <v>136</v>
      </c>
      <c r="E76" s="12">
        <v>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4" t="str">
        <f t="shared" si="23"/>
        <v>проверка пройдена</v>
      </c>
      <c r="AG76" s="34" t="str">
        <f t="shared" si="24"/>
        <v>проверка пройдена</v>
      </c>
      <c r="AH76" s="20" t="e">
        <f>IF(B76=VLOOKUP(B76,'Списки (не редактирутся)'!A:A,1,0),"проверка пройдена","проверьте или заполните графу 02")</f>
        <v>#N/A</v>
      </c>
    </row>
    <row r="77" spans="1:34" ht="31.5" x14ac:dyDescent="0.3">
      <c r="A77" s="35"/>
      <c r="B77" s="35"/>
      <c r="C77" s="10" t="s">
        <v>12</v>
      </c>
      <c r="D77" s="13" t="s">
        <v>14</v>
      </c>
      <c r="E77" s="12">
        <v>0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34" t="str">
        <f t="shared" si="23"/>
        <v>проверка пройдена</v>
      </c>
      <c r="AG77" s="34" t="str">
        <f t="shared" si="24"/>
        <v>проверка пройдена</v>
      </c>
      <c r="AH77" s="20" t="e">
        <f>IF(B77=VLOOKUP(B77,'Списки (не редактирутся)'!A:A,1,0),"проверка пройдена","проверьте или заполните графу 02")</f>
        <v>#N/A</v>
      </c>
    </row>
    <row r="78" spans="1:34" x14ac:dyDescent="0.3">
      <c r="A78" s="35"/>
      <c r="B78" s="35"/>
      <c r="C78" s="10" t="s">
        <v>13</v>
      </c>
      <c r="D78" s="13" t="s">
        <v>17</v>
      </c>
      <c r="E78" s="12"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34" t="str">
        <f t="shared" si="23"/>
        <v>проверка пройдена</v>
      </c>
      <c r="AG78" s="34" t="str">
        <f t="shared" si="24"/>
        <v>проверка пройдена</v>
      </c>
      <c r="AH78" s="20" t="e">
        <f>IF(B78=VLOOKUP(B78,'Списки (не редактирутся)'!A:A,1,0),"проверка пройдена","проверьте или заполните графу 02")</f>
        <v>#N/A</v>
      </c>
    </row>
    <row r="79" spans="1:34" ht="63" x14ac:dyDescent="0.3">
      <c r="A79" s="35"/>
      <c r="B79" s="35"/>
      <c r="C79" s="9" t="s">
        <v>105</v>
      </c>
      <c r="D79" s="14" t="s">
        <v>172</v>
      </c>
      <c r="E79" s="12">
        <f>E75+E77</f>
        <v>0</v>
      </c>
      <c r="F79" s="12">
        <f t="shared" ref="F79:AD79" si="25">F75+F77</f>
        <v>0</v>
      </c>
      <c r="G79" s="12">
        <f t="shared" si="25"/>
        <v>0</v>
      </c>
      <c r="H79" s="12">
        <f t="shared" si="25"/>
        <v>0</v>
      </c>
      <c r="I79" s="12">
        <f t="shared" si="25"/>
        <v>0</v>
      </c>
      <c r="J79" s="12">
        <f t="shared" si="25"/>
        <v>0</v>
      </c>
      <c r="K79" s="12">
        <f t="shared" si="25"/>
        <v>0</v>
      </c>
      <c r="L79" s="12">
        <f t="shared" si="25"/>
        <v>0</v>
      </c>
      <c r="M79" s="12">
        <f t="shared" si="25"/>
        <v>0</v>
      </c>
      <c r="N79" s="12">
        <f t="shared" si="25"/>
        <v>0</v>
      </c>
      <c r="O79" s="12">
        <f t="shared" si="25"/>
        <v>0</v>
      </c>
      <c r="P79" s="12">
        <f t="shared" si="25"/>
        <v>0</v>
      </c>
      <c r="Q79" s="12">
        <f t="shared" si="25"/>
        <v>0</v>
      </c>
      <c r="R79" s="12">
        <f t="shared" si="25"/>
        <v>0</v>
      </c>
      <c r="S79" s="12">
        <f t="shared" si="25"/>
        <v>0</v>
      </c>
      <c r="T79" s="12">
        <f t="shared" si="25"/>
        <v>0</v>
      </c>
      <c r="U79" s="12">
        <f t="shared" si="25"/>
        <v>0</v>
      </c>
      <c r="V79" s="12">
        <f t="shared" si="25"/>
        <v>0</v>
      </c>
      <c r="W79" s="12">
        <f t="shared" si="25"/>
        <v>0</v>
      </c>
      <c r="X79" s="12">
        <f t="shared" si="25"/>
        <v>0</v>
      </c>
      <c r="Y79" s="12">
        <f t="shared" si="25"/>
        <v>0</v>
      </c>
      <c r="Z79" s="12">
        <f t="shared" si="25"/>
        <v>0</v>
      </c>
      <c r="AA79" s="12">
        <f t="shared" si="25"/>
        <v>0</v>
      </c>
      <c r="AB79" s="12">
        <f t="shared" si="25"/>
        <v>0</v>
      </c>
      <c r="AC79" s="12">
        <f t="shared" si="25"/>
        <v>0</v>
      </c>
      <c r="AD79" s="12">
        <f t="shared" si="25"/>
        <v>0</v>
      </c>
      <c r="AE79" s="12"/>
      <c r="AF79" s="34" t="str">
        <f>IF(E79=F79+I79+J79+K79+L79+M79+N79+O79+P79+Q79+R79+S79+T79+U79+V79+W79+X79+Y79+Z79+AA79+AB79+AC79+AD79,"проверка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9" s="34" t="str">
        <f t="shared" si="24"/>
        <v>проверка пройдена</v>
      </c>
      <c r="AH79" s="20" t="e">
        <f>IF(B79=VLOOKUP(B79,'Списки (не редактирутся)'!A:A,1,0),"проверка пройдена","проверьте или заполните графу 02")</f>
        <v>#N/A</v>
      </c>
    </row>
    <row r="80" spans="1:34" ht="78.75" x14ac:dyDescent="0.3">
      <c r="A80" s="35"/>
      <c r="B80" s="35"/>
      <c r="C80" s="9" t="s">
        <v>106</v>
      </c>
      <c r="D80" s="14" t="s">
        <v>169</v>
      </c>
      <c r="E80" s="12">
        <v>0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34" t="str">
        <f>IF(E80=F80+I80+J80+K80+L80+M80+N80+O80+P80+Q80+R80+S80+T80+U80+V80+W80+X80+Y80+Z80+AA80+AB80+AC80+AD80,"проверка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0" s="34" t="str">
        <f t="shared" si="24"/>
        <v>проверка пройдена</v>
      </c>
      <c r="AH80" s="20" t="e">
        <f>IF(B80=VLOOKUP(B80,'Списки (не редактирутся)'!A:A,1,0),"проверка пройдена","проверьте или заполните графу 02")</f>
        <v>#N/A</v>
      </c>
    </row>
    <row r="81" spans="1:34" x14ac:dyDescent="0.3">
      <c r="A81" s="35"/>
      <c r="B81" s="35"/>
      <c r="C81" s="9" t="s">
        <v>107</v>
      </c>
      <c r="D81" s="14" t="s">
        <v>167</v>
      </c>
      <c r="E81" s="12"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4" t="str">
        <f t="shared" ref="AF81:AF83" si="26">IF(E81=F81+I81+J81+K81+L81+M81+N81+O81+P81+Q81+R81+S81+T81+U81+V81+W81+X81+Y81+Z81+AA81+AB81+AC81+AD81,"проверка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1" s="34" t="str">
        <f t="shared" si="24"/>
        <v>проверка пройдена</v>
      </c>
      <c r="AH81" s="20" t="e">
        <f>IF(B81=VLOOKUP(B81,'Списки (не редактирутся)'!A:A,1,0),"проверка пройдена","проверьте или заполните графу 02")</f>
        <v>#N/A</v>
      </c>
    </row>
    <row r="82" spans="1:34" ht="31.5" x14ac:dyDescent="0.3">
      <c r="A82" s="35"/>
      <c r="B82" s="35"/>
      <c r="C82" s="9" t="s">
        <v>108</v>
      </c>
      <c r="D82" s="14" t="s">
        <v>168</v>
      </c>
      <c r="E82" s="12">
        <v>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34" t="str">
        <f t="shared" si="26"/>
        <v>проверка пройдена</v>
      </c>
      <c r="AG82" s="34" t="str">
        <f t="shared" si="24"/>
        <v>проверка пройдена</v>
      </c>
      <c r="AH82" s="20" t="e">
        <f>IF(B82=VLOOKUP(B82,'Списки (не редактирутся)'!A:A,1,0),"проверка пройдена","проверьте или заполните графу 02")</f>
        <v>#N/A</v>
      </c>
    </row>
    <row r="83" spans="1:34" x14ac:dyDescent="0.3">
      <c r="A83" s="35"/>
      <c r="B83" s="35"/>
      <c r="C83" s="9" t="s">
        <v>109</v>
      </c>
      <c r="D83" s="14" t="s">
        <v>173</v>
      </c>
      <c r="E83" s="12"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4" t="str">
        <f t="shared" si="26"/>
        <v>проверка пройдена</v>
      </c>
      <c r="AG83" s="34" t="str">
        <f t="shared" si="24"/>
        <v>проверка пройдена</v>
      </c>
      <c r="AH83" s="20" t="e">
        <f>IF(B83=VLOOKUP(B83,'Списки (не редактирутся)'!A:A,1,0),"проверка пройдена","проверьте или заполните графу 02")</f>
        <v>#N/A</v>
      </c>
    </row>
    <row r="84" spans="1:34" ht="31.5" x14ac:dyDescent="0.3">
      <c r="A84" s="35"/>
      <c r="B84" s="35"/>
      <c r="C84" s="9" t="s">
        <v>110</v>
      </c>
      <c r="D84" s="14" t="s">
        <v>174</v>
      </c>
      <c r="E84" s="12">
        <v>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4" t="str">
        <f>IF(E84=F84+I84+J84+K84+L84+M84+N84+O84+P84+Q84+R84+S84+T84+U84+V84+W84+X84+Y84+Z84+AA84+AB84+AC84+AD84,"проверка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4" s="34" t="str">
        <f t="shared" si="24"/>
        <v>проверка пройдена</v>
      </c>
      <c r="AH84" s="20" t="e">
        <f>IF(B84=VLOOKUP(B84,'Списки (не редактирутся)'!A:A,1,0),"проверка пройдена","проверьте или заполните графу 02")</f>
        <v>#N/A</v>
      </c>
    </row>
    <row r="85" spans="1:34" ht="47.25" x14ac:dyDescent="0.3">
      <c r="A85" s="35"/>
      <c r="B85" s="35"/>
      <c r="C85" s="9" t="s">
        <v>111</v>
      </c>
      <c r="D85" s="14" t="s">
        <v>175</v>
      </c>
      <c r="E85" s="12">
        <v>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34" t="str">
        <f t="shared" ref="AF85:AF88" si="27">IF(E85=F85+I85+J85+K85+L85+M85+N85+O85+P85+Q85+R85+S85+T85+U85+V85+W85+X85+Y85+Z85+AA85+AB85+AC85+AD85,"проверка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5" s="34" t="str">
        <f t="shared" si="24"/>
        <v>проверка пройдена</v>
      </c>
      <c r="AH85" s="20" t="e">
        <f>IF(B85=VLOOKUP(B85,'Списки (не редактирутся)'!A:A,1,0),"проверка пройдена","проверьте или заполните графу 02")</f>
        <v>#N/A</v>
      </c>
    </row>
    <row r="86" spans="1:34" ht="31.5" x14ac:dyDescent="0.3">
      <c r="A86" s="35"/>
      <c r="B86" s="35"/>
      <c r="C86" s="9" t="s">
        <v>112</v>
      </c>
      <c r="D86" s="14" t="s">
        <v>176</v>
      </c>
      <c r="E86" s="12">
        <v>0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34" t="str">
        <f t="shared" si="27"/>
        <v>проверка пройдена</v>
      </c>
      <c r="AG86" s="34" t="str">
        <f t="shared" si="24"/>
        <v>проверка пройдена</v>
      </c>
      <c r="AH86" s="20" t="e">
        <f>IF(B86=VLOOKUP(B86,'Списки (не редактирутся)'!A:A,1,0),"проверка пройдена","проверьте или заполните графу 02")</f>
        <v>#N/A</v>
      </c>
    </row>
    <row r="87" spans="1:34" ht="63" x14ac:dyDescent="0.3">
      <c r="A87" s="35"/>
      <c r="B87" s="35"/>
      <c r="C87" s="9" t="s">
        <v>113</v>
      </c>
      <c r="D87" s="15" t="s">
        <v>170</v>
      </c>
      <c r="E87" s="12">
        <v>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4" t="str">
        <f t="shared" si="27"/>
        <v>проверка пройдена</v>
      </c>
      <c r="AG87" s="34" t="str">
        <f t="shared" si="24"/>
        <v>проверка пройдена</v>
      </c>
      <c r="AH87" s="20" t="e">
        <f>IF(B87=VLOOKUP(B87,'Списки (не редактирутся)'!A:A,1,0),"проверка пройдена","проверьте или заполните графу 02")</f>
        <v>#N/A</v>
      </c>
    </row>
    <row r="88" spans="1:34" ht="78.75" x14ac:dyDescent="0.3">
      <c r="A88" s="35"/>
      <c r="B88" s="35"/>
      <c r="C88" s="9" t="s">
        <v>114</v>
      </c>
      <c r="D88" s="15" t="s">
        <v>171</v>
      </c>
      <c r="E88" s="12">
        <v>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34" t="str">
        <f t="shared" si="27"/>
        <v>проверка пройдена</v>
      </c>
      <c r="AG88" s="34" t="str">
        <f t="shared" si="24"/>
        <v>проверка пройдена</v>
      </c>
      <c r="AH88" s="20" t="e">
        <f>IF(B88=VLOOKUP(B88,'Списки (не редактирутся)'!A:A,1,0),"проверка пройдена","проверьте или заполните графу 02")</f>
        <v>#N/A</v>
      </c>
    </row>
    <row r="89" spans="1:34" x14ac:dyDescent="0.3">
      <c r="A89" s="35"/>
      <c r="B89" s="35"/>
      <c r="C89" s="9"/>
      <c r="D89" s="15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34"/>
      <c r="AG89" s="34"/>
      <c r="AH89" s="20"/>
    </row>
    <row r="90" spans="1:34" ht="47.25" x14ac:dyDescent="0.3">
      <c r="A90" s="35"/>
      <c r="B90" s="35"/>
      <c r="C90" s="16" t="s">
        <v>115</v>
      </c>
      <c r="D90" s="17" t="s">
        <v>779</v>
      </c>
      <c r="E90" s="18" t="str">
        <f>IF(AND(E75&lt;=E74,E76&lt;=E75,E77&lt;=E74,E78&lt;=E74,E79=(E75+E77),E79=(E80+E81+E82+E83+E84+E85+E86),E87&lt;=E79,E88&lt;=E79,(E75+E77)&lt;=E74,E80&lt;=E79,E81&lt;=E79,E82&lt;=E79,E83&lt;=E79,E84&lt;=E79,E85&lt;=E79,E86&lt;=E79,E87&lt;=E78,E87&lt;=E79),"проверка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90" s="18" t="str">
        <f t="shared" ref="F90:AD90" si="28">IF(AND(F75&lt;=F74,F76&lt;=F75,F77&lt;=F74,F78&lt;=F74,F79=(F75+F77),F79=(F80+F81+F82+F83+F84+F85+F86),F87&lt;=F79,F88&lt;=F79,(F75+F77)&lt;=F74,F80&lt;=F79,F81&lt;=F79,F82&lt;=F79,F83&lt;=F79,F84&lt;=F79,F85&lt;=F79,F86&lt;=F79,F87&lt;=F78,F87&lt;=F79),"проверка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90" s="18" t="str">
        <f t="shared" si="28"/>
        <v>проверка пройдена</v>
      </c>
      <c r="H90" s="18" t="str">
        <f t="shared" si="28"/>
        <v>проверка пройдена</v>
      </c>
      <c r="I90" s="18" t="str">
        <f t="shared" si="28"/>
        <v>проверка пройдена</v>
      </c>
      <c r="J90" s="18" t="str">
        <f t="shared" si="28"/>
        <v>проверка пройдена</v>
      </c>
      <c r="K90" s="18" t="str">
        <f t="shared" si="28"/>
        <v>проверка пройдена</v>
      </c>
      <c r="L90" s="18" t="str">
        <f t="shared" si="28"/>
        <v>проверка пройдена</v>
      </c>
      <c r="M90" s="18" t="str">
        <f t="shared" si="28"/>
        <v>проверка пройдена</v>
      </c>
      <c r="N90" s="18" t="str">
        <f t="shared" si="28"/>
        <v>проверка пройдена</v>
      </c>
      <c r="O90" s="18" t="str">
        <f t="shared" si="28"/>
        <v>проверка пройдена</v>
      </c>
      <c r="P90" s="18" t="str">
        <f t="shared" si="28"/>
        <v>проверка пройдена</v>
      </c>
      <c r="Q90" s="18" t="str">
        <f t="shared" si="28"/>
        <v>проверка пройдена</v>
      </c>
      <c r="R90" s="18" t="str">
        <f t="shared" si="28"/>
        <v>проверка пройдена</v>
      </c>
      <c r="S90" s="18" t="str">
        <f t="shared" si="28"/>
        <v>проверка пройдена</v>
      </c>
      <c r="T90" s="18" t="str">
        <f t="shared" si="28"/>
        <v>проверка пройдена</v>
      </c>
      <c r="U90" s="18" t="str">
        <f t="shared" si="28"/>
        <v>проверка пройдена</v>
      </c>
      <c r="V90" s="18" t="str">
        <f t="shared" si="28"/>
        <v>проверка пройдена</v>
      </c>
      <c r="W90" s="18" t="str">
        <f t="shared" si="28"/>
        <v>проверка пройдена</v>
      </c>
      <c r="X90" s="18" t="str">
        <f t="shared" si="28"/>
        <v>проверка пройдена</v>
      </c>
      <c r="Y90" s="18" t="str">
        <f t="shared" si="28"/>
        <v>проверка пройдена</v>
      </c>
      <c r="Z90" s="18" t="str">
        <f t="shared" si="28"/>
        <v>проверка пройдена</v>
      </c>
      <c r="AA90" s="18" t="str">
        <f t="shared" si="28"/>
        <v>проверка пройдена</v>
      </c>
      <c r="AB90" s="18" t="str">
        <f t="shared" si="28"/>
        <v>проверка пройдена</v>
      </c>
      <c r="AC90" s="18" t="str">
        <f t="shared" si="28"/>
        <v>проверка пройдена</v>
      </c>
      <c r="AD90" s="18" t="str">
        <f t="shared" si="28"/>
        <v>проверка пройдена</v>
      </c>
      <c r="AE90" s="19"/>
      <c r="AF90" s="34"/>
      <c r="AG90" s="34"/>
      <c r="AH90" s="20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783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784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785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786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787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788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789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790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</vt:lpstr>
      <vt:lpstr>Списки (не редактирутся)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2023-10-06T05:49:25Z</dcterms:modified>
</cp:coreProperties>
</file>